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<sst xmlns="http://schemas.openxmlformats.org/spreadsheetml/2006/main" count="225" uniqueCount="129">
  <si>
    <t>District-wise/ Sector-wise  Statement of Annual Credit Plan 2012-13</t>
  </si>
  <si>
    <t>(AMT.IN 000'S)</t>
  </si>
  <si>
    <t>TOTAL CREDIT PLAN</t>
  </si>
  <si>
    <t>S.No.</t>
  </si>
  <si>
    <t>NAME OF THE</t>
  </si>
  <si>
    <t>AGRICULTURE</t>
  </si>
  <si>
    <t xml:space="preserve"> CROP LOAN OUT OF 1</t>
  </si>
  <si>
    <t>MICRO &amp; SMALL ENTERPRISES</t>
  </si>
  <si>
    <t xml:space="preserve">MICRO CREDIT       </t>
  </si>
  <si>
    <t>EDUCATION</t>
  </si>
  <si>
    <t>HOUSING</t>
  </si>
  <si>
    <t>TOTAL PRIORITY SECTOR (1+2+3+4+5)</t>
  </si>
  <si>
    <t xml:space="preserve">NON- PRIORITY SECTOR </t>
  </si>
  <si>
    <t>PRIORITY +  NON- PRIORITY</t>
  </si>
  <si>
    <t>DISTRICT</t>
  </si>
  <si>
    <t xml:space="preserve">        TARGET </t>
  </si>
  <si>
    <t>A/C</t>
  </si>
  <si>
    <t>AMT.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</si>
  <si>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</si>
  <si>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</si>
  <si>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</si>
  <si>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</si>
  <si>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</si>
  <si>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</si>
  <si>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</si>
  <si>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</si>
  <si>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</si>
  <si>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</si>
  <si>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</si>
  <si>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</si>
  <si>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</si>
  <si>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</si>
  <si>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</si>
  <si>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</si>
  <si>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</si>
  <si>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</si>
  <si>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</si>
  <si>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</si>
  <si>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</si>
  <si>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</si>
  <si>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 xml:space="preserve">TOTAL </t>
  </si>
  <si>
    <t xml:space="preserve"> </t>
  </si>
  <si>
    <t>NAME OF</t>
  </si>
  <si>
    <t xml:space="preserve"> AGRICULTURE</t>
  </si>
  <si>
    <t>CROP LOAN OUT OF 1</t>
  </si>
  <si>
    <t xml:space="preserve"> MICRO &amp; SMALL ENTERPRISES</t>
  </si>
  <si>
    <t xml:space="preserve">        MICRO DREDIT       </t>
  </si>
  <si>
    <t xml:space="preserve">        EDUCATION       </t>
  </si>
  <si>
    <t xml:space="preserve">        HOUSING       </t>
  </si>
  <si>
    <t>TOTAL PRIORITY SECTOR</t>
  </si>
  <si>
    <t>TOTAL Credit Plan</t>
  </si>
  <si>
    <t>S.NO</t>
  </si>
  <si>
    <t>BANK</t>
  </si>
  <si>
    <t>(1+2+3+4+5)</t>
  </si>
  <si>
    <t xml:space="preserve">PRIORITY+NON-PRIORITY </t>
  </si>
  <si>
    <t xml:space="preserve">   TARGET </t>
  </si>
  <si>
    <t xml:space="preserve">TARGET </t>
  </si>
  <si>
    <t>1</t>
  </si>
  <si>
    <t xml:space="preserve"> JK BANK</t>
  </si>
  <si>
    <t>2</t>
  </si>
  <si>
    <t xml:space="preserve"> S.B.I</t>
  </si>
  <si>
    <t>3</t>
  </si>
  <si>
    <t xml:space="preserve"> P.N.B</t>
  </si>
  <si>
    <t>4</t>
  </si>
  <si>
    <t xml:space="preserve"> UCO BANK</t>
  </si>
  <si>
    <t>5</t>
  </si>
  <si>
    <t xml:space="preserve"> P&amp;S BANK</t>
  </si>
  <si>
    <t>6</t>
  </si>
  <si>
    <t xml:space="preserve"> C.B.I</t>
  </si>
  <si>
    <t>7</t>
  </si>
  <si>
    <t xml:space="preserve"> B.O.I</t>
  </si>
  <si>
    <t>8</t>
  </si>
  <si>
    <t xml:space="preserve"> B.O.B</t>
  </si>
  <si>
    <t>9</t>
  </si>
  <si>
    <t xml:space="preserve"> CANARA BANK</t>
  </si>
  <si>
    <t>10</t>
  </si>
  <si>
    <t xml:space="preserve"> U.B.I</t>
  </si>
  <si>
    <t>11</t>
  </si>
  <si>
    <t xml:space="preserve"> SY. BANK</t>
  </si>
  <si>
    <t>12</t>
  </si>
  <si>
    <t xml:space="preserve"> VIJAYA BANK</t>
  </si>
  <si>
    <t>13</t>
  </si>
  <si>
    <t xml:space="preserve"> I.O.B</t>
  </si>
  <si>
    <t>14</t>
  </si>
  <si>
    <t xml:space="preserve"> O.B.C</t>
  </si>
  <si>
    <t>15</t>
  </si>
  <si>
    <t xml:space="preserve"> ALLAH. BANK</t>
  </si>
  <si>
    <t>16</t>
  </si>
  <si>
    <t xml:space="preserve"> DENA BANK</t>
  </si>
  <si>
    <t>17</t>
  </si>
  <si>
    <t xml:space="preserve"> S.B.P</t>
  </si>
  <si>
    <t>18</t>
  </si>
  <si>
    <t xml:space="preserve"> UNITED BANK</t>
  </si>
  <si>
    <t>INDIAN BANK</t>
  </si>
  <si>
    <t>CORPORATION BK.</t>
  </si>
  <si>
    <t>BK. OF MAHARASHTRA</t>
  </si>
  <si>
    <t>AXIX BANK</t>
  </si>
  <si>
    <t>ANDRA BANK</t>
  </si>
  <si>
    <t>HDFC BANK</t>
  </si>
  <si>
    <t>ICICI BANK</t>
  </si>
  <si>
    <t>J&amp;K GRAMEEN BANK</t>
  </si>
  <si>
    <t xml:space="preserve"> E.D.BANK</t>
  </si>
  <si>
    <t xml:space="preserve"> JKSC BANK</t>
  </si>
  <si>
    <t xml:space="preserve"> JCC BANK</t>
  </si>
  <si>
    <t xml:space="preserve"> BLA.C.C.B</t>
  </si>
  <si>
    <t xml:space="preserve"> ANT.C.C.B</t>
  </si>
  <si>
    <t xml:space="preserve"> CITIZEN BK.</t>
  </si>
  <si>
    <t xml:space="preserve"> K.M.C.B</t>
  </si>
  <si>
    <t xml:space="preserve"> URBAN C.B</t>
  </si>
  <si>
    <t>SCARD</t>
  </si>
  <si>
    <t>DUCO BANk</t>
  </si>
  <si>
    <t>BOMBAY MERC. COOP. BANK</t>
  </si>
  <si>
    <t>S. F. C</t>
  </si>
  <si>
    <t>Yes Bank</t>
  </si>
  <si>
    <t>IDBI BANK</t>
  </si>
  <si>
    <t>Fedral Bank</t>
  </si>
  <si>
    <t>TOTAL</t>
  </si>
  <si>
    <t>REGIONWISE/SECTORWISE STATEMENT OF ANNUAL CREDIT PLAN FOR THE FINANCIAL YEAR 2012-13</t>
  </si>
  <si>
    <t xml:space="preserve">   AGRICULTURE</t>
  </si>
  <si>
    <t xml:space="preserve">   MICRO &amp; SMALL ENTERPRISES</t>
  </si>
  <si>
    <t xml:space="preserve">TOTAL PRIORITY SECTOR </t>
  </si>
  <si>
    <t>TOTAL ACHIEVEMENT</t>
  </si>
  <si>
    <t>PRIORITY+NON-PRIORITY SECTOR ADVANCES</t>
  </si>
  <si>
    <t>REGION</t>
  </si>
  <si>
    <t xml:space="preserve">       TARGET </t>
  </si>
  <si>
    <t>KASHMIR</t>
  </si>
  <si>
    <t>LADAKH</t>
  </si>
  <si>
    <t xml:space="preserve"> TARGET </t>
  </si>
  <si>
    <t>BANKWISE/  SECTORWISE/  SCHEME-WISE STATEMENT OF ANNUAL CREDIT PLAN FOR THE FINANCIAL YEAR 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</si>
</sst>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4" fontId="4" fillId="0" borderId="2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/>
      <protection/>
    </xf>
    <xf numFmtId="164" fontId="4" fillId="0" borderId="4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/>
      <protection/>
    </xf>
    <xf numFmtId="164" fontId="4" fillId="0" borderId="8" xfId="0" applyNumberFormat="1" applyFont="1" applyFill="1" applyBorder="1" applyAlignment="1" applyProtection="1">
      <alignment/>
      <protection/>
    </xf>
    <xf numFmtId="164" fontId="4" fillId="0" borderId="9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/>
      <protection/>
    </xf>
    <xf numFmtId="164" fontId="7" fillId="0" borderId="11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left"/>
      <protection/>
    </xf>
    <xf numFmtId="164" fontId="1" fillId="0" borderId="10" xfId="0" applyNumberFormat="1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/>
      <protection/>
    </xf>
    <xf numFmtId="164" fontId="4" fillId="0" borderId="18" xfId="0" applyNumberFormat="1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164" fontId="4" fillId="0" borderId="6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 horizontal="center"/>
      <protection/>
    </xf>
    <xf numFmtId="164" fontId="7" fillId="0" borderId="9" xfId="0" applyNumberFormat="1" applyFont="1" applyFill="1" applyBorder="1" applyAlignment="1" applyProtection="1">
      <alignment horizontal="center"/>
      <protection/>
    </xf>
    <xf numFmtId="164" fontId="7" fillId="0" borderId="23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164" fontId="7" fillId="0" borderId="12" xfId="0" applyNumberFormat="1" applyFont="1" applyFill="1" applyBorder="1" applyAlignment="1" applyProtection="1">
      <alignment horizontal="center"/>
      <protection/>
    </xf>
    <xf numFmtId="164" fontId="7" fillId="0" borderId="13" xfId="0" applyNumberFormat="1" applyFont="1" applyFill="1" applyBorder="1" applyAlignment="1" applyProtection="1">
      <alignment horizontal="center"/>
      <protection/>
    </xf>
    <xf numFmtId="164" fontId="7" fillId="0" borderId="5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/>
      <protection/>
    </xf>
    <xf numFmtId="164" fontId="4" fillId="0" borderId="26" xfId="0" applyNumberFormat="1" applyFont="1" applyFill="1" applyBorder="1" applyAlignment="1" applyProtection="1">
      <alignment/>
      <protection/>
    </xf>
    <xf numFmtId="164" fontId="4" fillId="0" borderId="27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4" fillId="0" borderId="26" xfId="0" applyNumberFormat="1" applyFont="1" applyFill="1" applyBorder="1" applyAlignment="1" applyProtection="1">
      <alignment/>
      <protection/>
    </xf>
    <xf numFmtId="164" fontId="4" fillId="0" borderId="27" xfId="0" applyNumberFormat="1" applyFont="1" applyFill="1" applyBorder="1" applyAlignment="1" applyProtection="1">
      <alignment/>
      <protection/>
    </xf>
    <xf numFmtId="164" fontId="4" fillId="0" borderId="23" xfId="0" applyNumberFormat="1" applyFont="1" applyFill="1" applyBorder="1" applyAlignment="1" applyProtection="1">
      <alignment horizontal="center"/>
      <protection/>
    </xf>
    <xf numFmtId="164" fontId="4" fillId="0" borderId="28" xfId="0" applyNumberFormat="1" applyFont="1" applyFill="1" applyBorder="1" applyAlignment="1" applyProtection="1">
      <alignment/>
      <protection/>
    </xf>
    <xf numFmtId="164" fontId="4" fillId="0" borderId="23" xfId="0" applyNumberFormat="1" applyFont="1" applyFill="1" applyBorder="1" applyAlignment="1" applyProtection="1">
      <alignment/>
      <protection/>
    </xf>
    <xf numFmtId="164" fontId="4" fillId="0" borderId="2" xfId="0" applyNumberFormat="1" applyFont="1" applyFill="1" applyBorder="1" applyAlignment="1" applyProtection="1">
      <alignment/>
      <protection/>
    </xf>
    <xf numFmtId="164" fontId="4" fillId="0" borderId="2" xfId="0" applyNumberFormat="1" applyFont="1" applyFill="1" applyBorder="1" applyAlignment="1" applyProtection="1">
      <alignment horizontal="center"/>
      <protection/>
    </xf>
    <xf numFmtId="164" fontId="4" fillId="0" borderId="29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4" fillId="0" borderId="22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/>
      <protection/>
    </xf>
    <xf numFmtId="164" fontId="4" fillId="0" borderId="4" xfId="0" applyNumberFormat="1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4" fillId="0" borderId="6" xfId="0" applyNumberFormat="1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/>
      <protection/>
    </xf>
    <xf numFmtId="164" fontId="6" fillId="0" borderId="22" xfId="0" applyNumberFormat="1" applyFont="1" applyFill="1" applyBorder="1" applyAlignment="1" applyProtection="1">
      <alignment horizontal="center"/>
      <protection/>
    </xf>
    <xf numFmtId="164" fontId="1" fillId="0" borderId="28" xfId="0" applyNumberFormat="1" applyFont="1" applyFill="1" applyBorder="1" applyAlignment="1" applyProtection="1">
      <alignment horizontal="center"/>
      <protection/>
    </xf>
    <xf numFmtId="164" fontId="1" fillId="0" borderId="24" xfId="0" applyNumberFormat="1" applyFont="1" applyFill="1" applyBorder="1" applyAlignment="1" applyProtection="1">
      <alignment horizontal="center"/>
      <protection/>
    </xf>
    <xf numFmtId="164" fontId="7" fillId="0" borderId="25" xfId="0" applyNumberFormat="1" applyFont="1" applyFill="1" applyBorder="1" applyAlignment="1" applyProtection="1">
      <alignment horizontal="center"/>
      <protection/>
    </xf>
    <xf numFmtId="164" fontId="1" fillId="0" borderId="30" xfId="0" applyNumberFormat="1" applyFont="1" applyFill="1" applyBorder="1" applyAlignment="1" applyProtection="1">
      <alignment horizontal="center"/>
      <protection/>
    </xf>
    <xf numFmtId="164" fontId="1" fillId="0" borderId="31" xfId="0" applyNumberFormat="1" applyFont="1" applyFill="1" applyBorder="1" applyAlignment="1" applyProtection="1">
      <alignment horizontal="center"/>
      <protection/>
    </xf>
    <xf numFmtId="164" fontId="1" fillId="0" borderId="32" xfId="0" applyNumberFormat="1" applyFont="1" applyFill="1" applyBorder="1" applyAlignment="1" applyProtection="1">
      <alignment horizontal="center"/>
      <protection/>
    </xf>
    <xf numFmtId="164" fontId="1" fillId="0" borderId="33" xfId="0" applyNumberFormat="1" applyFont="1" applyFill="1" applyBorder="1" applyAlignment="1" applyProtection="1">
      <alignment horizontal="center"/>
      <protection/>
    </xf>
    <xf numFmtId="164" fontId="1" fillId="0" borderId="34" xfId="0" applyNumberFormat="1" applyFont="1" applyFill="1" applyBorder="1" applyAlignment="1" applyProtection="1">
      <alignment horizontal="center"/>
      <protection/>
    </xf>
    <xf numFmtId="164" fontId="1" fillId="0" borderId="35" xfId="0" applyNumberFormat="1" applyFont="1" applyFill="1" applyBorder="1" applyAlignment="1" applyProtection="1">
      <alignment horizontal="center"/>
      <protection/>
    </xf>
    <xf numFmtId="164" fontId="1" fillId="0" borderId="36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37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4" fontId="4" fillId="0" borderId="40" xfId="0" applyNumberFormat="1" applyFont="1" applyFill="1" applyBorder="1" applyAlignment="1" applyProtection="1">
      <alignment/>
      <protection/>
    </xf>
    <xf numFmtId="164" fontId="4" fillId="0" borderId="41" xfId="0" applyNumberFormat="1" applyFont="1" applyFill="1" applyBorder="1" applyAlignment="1" applyProtection="1">
      <alignment/>
      <protection/>
    </xf>
    <xf numFmtId="164" fontId="4" fillId="0" borderId="38" xfId="0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35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/>
      <protection/>
    </xf>
    <xf numFmtId="164" fontId="4" fillId="0" borderId="37" xfId="0" applyNumberFormat="1" applyFont="1" applyFill="1" applyBorder="1" applyAlignment="1" applyProtection="1">
      <alignment/>
      <protection/>
    </xf>
    <xf numFmtId="164" fontId="4" fillId="0" borderId="36" xfId="0" applyNumberFormat="1" applyFont="1" applyFill="1" applyBorder="1" applyAlignment="1" applyProtection="1">
      <alignment/>
      <protection/>
    </xf>
    <xf numFmtId="164" fontId="4" fillId="0" borderId="42" xfId="0" applyNumberFormat="1" applyFont="1" applyFill="1" applyBorder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" fillId="0" borderId="20" xfId="0" applyNumberFormat="1" applyFont="1" applyFill="1" applyBorder="1" applyAlignment="1" applyProtection="1">
      <alignment horizontal="center"/>
      <protection/>
    </xf>
    <xf numFmtId="164" fontId="4" fillId="0" borderId="43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44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164" fontId="4" fillId="0" borderId="46" xfId="0" applyNumberFormat="1" applyFont="1" applyFill="1" applyBorder="1" applyAlignment="1" applyProtection="1">
      <alignment/>
      <protection/>
    </xf>
    <xf numFmtId="164" fontId="4" fillId="0" borderId="46" xfId="0" applyNumberFormat="1" applyFont="1" applyFill="1" applyBorder="1" applyAlignment="1" applyProtection="1">
      <alignment/>
      <protection/>
    </xf>
    <xf numFmtId="164" fontId="4" fillId="0" borderId="47" xfId="0" applyNumberFormat="1" applyFont="1" applyFill="1" applyBorder="1" applyAlignment="1" applyProtection="1">
      <alignment/>
      <protection/>
    </xf>
    <xf numFmtId="164" fontId="4" fillId="0" borderId="47" xfId="0" applyNumberFormat="1" applyFont="1" applyFill="1" applyBorder="1" applyAlignment="1" applyProtection="1">
      <alignment/>
      <protection/>
    </xf>
    <xf numFmtId="164" fontId="4" fillId="0" borderId="48" xfId="0" applyNumberFormat="1" applyFont="1" applyFill="1" applyBorder="1" applyAlignment="1" applyProtection="1">
      <alignment/>
      <protection/>
    </xf>
    <xf numFmtId="164" fontId="4" fillId="0" borderId="49" xfId="0" applyNumberFormat="1" applyFont="1" applyFill="1" applyBorder="1" applyAlignment="1" applyProtection="1">
      <alignment/>
      <protection/>
    </xf>
    <xf numFmtId="164" fontId="4" fillId="0" borderId="50" xfId="0" applyNumberFormat="1" applyFont="1" applyFill="1" applyBorder="1" applyAlignment="1" applyProtection="1">
      <alignment/>
      <protection/>
    </xf>
    <xf numFmtId="164" fontId="4" fillId="0" borderId="50" xfId="0" applyNumberFormat="1" applyFont="1" applyFill="1" applyBorder="1" applyAlignment="1" applyProtection="1">
      <alignment/>
      <protection/>
    </xf>
    <xf numFmtId="164" fontId="4" fillId="0" borderId="25" xfId="0" applyNumberFormat="1" applyFont="1" applyFill="1" applyBorder="1" applyAlignment="1" applyProtection="1">
      <alignment/>
      <protection/>
    </xf>
    <xf numFmtId="164" fontId="4" fillId="0" borderId="51" xfId="0" applyNumberFormat="1" applyFont="1" applyFill="1" applyBorder="1" applyAlignment="1" applyProtection="1">
      <alignment/>
      <protection/>
    </xf>
    <xf numFmtId="164" fontId="4" fillId="0" borderId="48" xfId="0" applyNumberFormat="1" applyFont="1" applyFill="1" applyBorder="1" applyAlignment="1" applyProtection="1">
      <alignment/>
      <protection/>
    </xf>
    <xf numFmtId="164" fontId="4" fillId="0" borderId="52" xfId="0" applyNumberFormat="1" applyFont="1" applyFill="1" applyBorder="1" applyAlignment="1" applyProtection="1">
      <alignment horizontal="center"/>
      <protection/>
    </xf>
    <xf numFmtId="164" fontId="4" fillId="0" borderId="53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51" xfId="0" applyNumberFormat="1" applyFont="1" applyFill="1" applyBorder="1" applyAlignment="1" applyProtection="1">
      <alignment/>
      <protection/>
    </xf>
    <xf numFmtId="164" fontId="4" fillId="0" borderId="54" xfId="0" applyNumberFormat="1" applyFont="1" applyFill="1" applyBorder="1" applyAlignment="1" applyProtection="1">
      <alignment/>
      <protection/>
    </xf>
    <xf numFmtId="164" fontId="4" fillId="0" borderId="55" xfId="0" applyNumberFormat="1" applyFont="1" applyFill="1" applyBorder="1" applyAlignment="1" applyProtection="1">
      <alignment/>
      <protection/>
    </xf>
    <xf numFmtId="164" fontId="4" fillId="0" borderId="49" xfId="0" applyNumberFormat="1" applyFont="1" applyFill="1" applyBorder="1" applyAlignment="1" applyProtection="1">
      <alignment/>
      <protection/>
    </xf>
    <xf numFmtId="164" fontId="4" fillId="0" borderId="26" xfId="0" applyNumberFormat="1" applyFont="1" applyFill="1" applyBorder="1" applyAlignment="1" applyProtection="1">
      <alignment horizontal="center"/>
      <protection/>
    </xf>
    <xf numFmtId="164" fontId="4" fillId="0" borderId="56" xfId="0" applyNumberFormat="1" applyFont="1" applyFill="1" applyBorder="1" applyAlignment="1" applyProtection="1">
      <alignment/>
      <protection/>
    </xf>
    <xf numFmtId="164" fontId="4" fillId="0" borderId="57" xfId="0" applyNumberFormat="1" applyFont="1" applyFill="1" applyBorder="1" applyAlignment="1" applyProtection="1">
      <alignment/>
      <protection/>
    </xf>
    <xf numFmtId="164" fontId="4" fillId="0" borderId="58" xfId="0" applyNumberFormat="1" applyFont="1" applyFill="1" applyBorder="1" applyAlignment="1" applyProtection="1">
      <alignment/>
      <protection/>
    </xf>
    <xf numFmtId="164" fontId="4" fillId="0" borderId="59" xfId="0" applyNumberFormat="1" applyFont="1" applyFill="1" applyBorder="1" applyAlignment="1" applyProtection="1">
      <alignment/>
      <protection/>
    </xf>
    <xf numFmtId="164" fontId="4" fillId="0" borderId="56" xfId="0" applyNumberFormat="1" applyFont="1" applyFill="1" applyBorder="1" applyAlignment="1" applyProtection="1">
      <alignment/>
      <protection/>
    </xf>
    <xf numFmtId="164" fontId="4" fillId="0" borderId="60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/>
      <protection/>
    </xf>
    <xf numFmtId="164" fontId="4" fillId="0" borderId="61" xfId="0" applyNumberFormat="1" applyFont="1" applyFill="1" applyBorder="1" applyAlignment="1" applyProtection="1">
      <alignment/>
      <protection/>
    </xf>
    <xf numFmtId="164" fontId="4" fillId="0" borderId="62" xfId="0" applyNumberFormat="1" applyFont="1" applyFill="1" applyBorder="1" applyAlignment="1" applyProtection="1">
      <alignment horizontal="center"/>
      <protection/>
    </xf>
    <xf numFmtId="164" fontId="4" fillId="0" borderId="63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 horizontal="center"/>
      <protection/>
    </xf>
    <xf numFmtId="164" fontId="7" fillId="0" borderId="9" xfId="0" applyNumberFormat="1" applyFont="1" applyFill="1" applyBorder="1" applyAlignment="1" applyProtection="1">
      <alignment horizontal="center"/>
      <protection/>
    </xf>
    <xf numFmtId="164" fontId="7" fillId="0" borderId="62" xfId="0" applyNumberFormat="1" applyFont="1" applyFill="1" applyBorder="1" applyAlignment="1" applyProtection="1">
      <alignment horizontal="center"/>
      <protection/>
    </xf>
    <xf numFmtId="164" fontId="7" fillId="0" borderId="63" xfId="0" applyNumberFormat="1" applyFont="1" applyFill="1" applyBorder="1" applyAlignment="1" applyProtection="1">
      <alignment horizontal="center"/>
      <protection/>
    </xf>
    <xf numFmtId="164" fontId="4" fillId="0" borderId="8" xfId="0" applyNumberFormat="1" applyFont="1" applyFill="1" applyBorder="1" applyAlignment="1" applyProtection="1">
      <alignment/>
      <protection/>
    </xf>
    <xf numFmtId="164" fontId="4" fillId="0" borderId="64" xfId="0" applyNumberFormat="1" applyFont="1" applyFill="1" applyBorder="1" applyAlignment="1" applyProtection="1">
      <alignment horizontal="center"/>
      <protection/>
    </xf>
    <xf numFmtId="164" fontId="4" fillId="0" borderId="65" xfId="0" applyNumberFormat="1" applyFont="1" applyFill="1" applyBorder="1" applyAlignment="1" applyProtection="1">
      <alignment horizontal="center"/>
      <protection/>
    </xf>
    <xf numFmtId="164" fontId="7" fillId="0" borderId="66" xfId="0" applyNumberFormat="1" applyFont="1" applyFill="1" applyBorder="1" applyAlignment="1" applyProtection="1">
      <alignment horizontal="center" wrapText="1"/>
      <protection/>
    </xf>
    <xf numFmtId="164" fontId="7" fillId="0" borderId="67" xfId="0" applyNumberFormat="1" applyFont="1" applyFill="1" applyBorder="1" applyAlignment="1" applyProtection="1">
      <alignment horizontal="center" wrapText="1"/>
      <protection/>
    </xf>
    <xf numFmtId="164" fontId="7" fillId="0" borderId="68" xfId="0" applyNumberFormat="1" applyFont="1" applyFill="1" applyBorder="1" applyAlignment="1" applyProtection="1">
      <alignment horizontal="center" wrapText="1"/>
      <protection/>
    </xf>
    <xf numFmtId="164" fontId="7" fillId="0" borderId="69" xfId="0" applyNumberFormat="1" applyFont="1" applyFill="1" applyBorder="1" applyAlignment="1" applyProtection="1">
      <alignment horizontal="center" wrapText="1"/>
      <protection/>
    </xf>
    <xf numFmtId="164" fontId="4" fillId="0" borderId="70" xfId="0" applyNumberFormat="1" applyFont="1" applyFill="1" applyBorder="1" applyAlignment="1" applyProtection="1">
      <alignment/>
      <protection/>
    </xf>
    <xf numFmtId="164" fontId="4" fillId="0" borderId="71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164" fontId="4" fillId="0" borderId="70" xfId="0" applyNumberFormat="1" applyFont="1" applyFill="1" applyBorder="1" applyAlignment="1" applyProtection="1">
      <alignment horizontal="center" vertical="top"/>
      <protection/>
    </xf>
    <xf numFmtId="164" fontId="4" fillId="0" borderId="71" xfId="0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164" fontId="4" fillId="0" borderId="22" xfId="0" applyNumberFormat="1" applyFont="1" applyFill="1" applyBorder="1" applyAlignment="1" applyProtection="1">
      <alignment horizontal="center"/>
      <protection/>
    </xf>
    <xf numFmtId="164" fontId="1" fillId="0" borderId="27" xfId="0" applyNumberFormat="1" applyFont="1" applyFill="1" applyBorder="1" applyAlignment="1" applyProtection="1">
      <alignment horizontal="center"/>
      <protection/>
    </xf>
    <xf numFmtId="164" fontId="1" fillId="0" borderId="72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61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164" fontId="7" fillId="0" borderId="21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164" fontId="4" fillId="0" borderId="8" xfId="0" applyNumberFormat="1" applyFont="1" applyFill="1" applyBorder="1" applyAlignment="1" applyProtection="1">
      <alignment horizontal="center"/>
      <protection/>
    </xf>
    <xf numFmtId="164" fontId="7" fillId="0" borderId="64" xfId="0" applyNumberFormat="1" applyFont="1" applyFill="1" applyBorder="1" applyAlignment="1" applyProtection="1">
      <alignment horizontal="left"/>
      <protection/>
    </xf>
    <xf numFmtId="164" fontId="7" fillId="0" borderId="65" xfId="0" applyNumberFormat="1" applyFont="1" applyFill="1" applyBorder="1" applyAlignment="1" applyProtection="1">
      <alignment horizontal="left"/>
      <protection/>
    </xf>
    <xf numFmtId="164" fontId="7" fillId="0" borderId="68" xfId="0" applyNumberFormat="1" applyFont="1" applyFill="1" applyBorder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/>
      <protection/>
    </xf>
    <xf numFmtId="164" fontId="7" fillId="0" borderId="68" xfId="0" applyNumberFormat="1" applyFont="1" applyFill="1" applyBorder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center"/>
      <protection/>
    </xf>
    <xf numFmtId="164" fontId="4" fillId="0" borderId="61" xfId="0" applyNumberFormat="1" applyFont="1" applyFill="1" applyBorder="1" applyAlignment="1" applyProtection="1">
      <alignment horizontal="center"/>
      <protection/>
    </xf>
    <xf numFmtId="164" fontId="7" fillId="0" borderId="49" xfId="0" applyNumberFormat="1" applyFont="1" applyFill="1" applyBorder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/>
      <protection/>
    </xf>
    <xf numFmtId="164" fontId="4" fillId="0" borderId="66" xfId="0" applyNumberFormat="1" applyFont="1" applyFill="1" applyBorder="1" applyAlignment="1" applyProtection="1">
      <alignment horizontal="center" wrapText="1"/>
      <protection/>
    </xf>
    <xf numFmtId="164" fontId="4" fillId="0" borderId="67" xfId="0" applyNumberFormat="1" applyFont="1" applyFill="1" applyBorder="1" applyAlignment="1" applyProtection="1">
      <alignment horizontal="center" wrapText="1"/>
      <protection/>
    </xf>
    <xf numFmtId="164" fontId="4" fillId="0" borderId="68" xfId="0" applyNumberFormat="1" applyFont="1" applyFill="1" applyBorder="1" applyAlignment="1" applyProtection="1">
      <alignment horizontal="center" wrapText="1"/>
      <protection/>
    </xf>
    <xf numFmtId="164" fontId="4" fillId="0" borderId="69" xfId="0" applyNumberFormat="1" applyFont="1" applyFill="1" applyBorder="1" applyAlignment="1" applyProtection="1">
      <alignment horizontal="center" wrapText="1"/>
      <protection/>
    </xf>
    <xf numFmtId="164" fontId="4" fillId="0" borderId="49" xfId="0" applyNumberFormat="1" applyFont="1" applyFill="1" applyBorder="1" applyAlignment="1" applyProtection="1">
      <alignment horizontal="left"/>
      <protection/>
    </xf>
    <xf numFmtId="164" fontId="4" fillId="0" borderId="73" xfId="0" applyNumberFormat="1" applyFont="1" applyFill="1" applyBorder="1" applyAlignment="1" applyProtection="1">
      <alignment horizontal="left"/>
      <protection/>
    </xf>
    <xf numFmtId="164" fontId="4" fillId="0" borderId="66" xfId="0" applyNumberFormat="1" applyFont="1" applyFill="1" applyBorder="1" applyAlignment="1" applyProtection="1">
      <alignment horizontal="left" vertical="top"/>
      <protection/>
    </xf>
    <xf numFmtId="164" fontId="4" fillId="0" borderId="67" xfId="0" applyNumberFormat="1" applyFont="1" applyFill="1" applyBorder="1" applyAlignment="1" applyProtection="1">
      <alignment horizontal="left" vertical="top"/>
      <protection/>
    </xf>
    <xf numFmtId="164" fontId="4" fillId="0" borderId="68" xfId="0" applyNumberFormat="1" applyFont="1" applyFill="1" applyBorder="1" applyAlignment="1" applyProtection="1">
      <alignment horizontal="left" vertical="top"/>
      <protection/>
    </xf>
    <xf numFmtId="164" fontId="4" fillId="0" borderId="69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9"/>
  <sheetViews>
    <sheetView tabSelected="1" zoomScale="75" zoomScaleNormal="75" workbookViewId="0" topLeftCell="A1">
      <selection activeCell="I20" sqref="I20"/>
    </sheetView>
  </sheetViews>
  <sheetFormatPr defaultColWidth="9.140625" defaultRowHeight="12.75"/>
  <cols>
    <col min="1" max="1" width="1.8515625" style="1" customWidth="1"/>
    <col min="2" max="2" width="8.00390625" style="1" customWidth="1"/>
    <col min="3" max="3" width="25.421875" style="147" customWidth="1"/>
    <col min="4" max="4" width="10.421875" style="1" customWidth="1"/>
    <col min="5" max="5" width="12.28125" style="1" customWidth="1"/>
    <col min="6" max="6" width="10.7109375" style="1" customWidth="1"/>
    <col min="7" max="7" width="12.421875" style="1" customWidth="1"/>
    <col min="8" max="8" width="13.140625" style="1" customWidth="1"/>
    <col min="9" max="9" width="17.00390625" style="1" customWidth="1"/>
    <col min="10" max="10" width="10.421875" style="1" customWidth="1"/>
    <col min="11" max="11" width="13.7109375" style="1" customWidth="1"/>
    <col min="12" max="12" width="9.140625" style="1" customWidth="1"/>
    <col min="13" max="13" width="11.57421875" style="1" customWidth="1"/>
    <col min="14" max="14" width="9.140625" style="1" customWidth="1"/>
    <col min="15" max="15" width="13.421875" style="1" customWidth="1"/>
    <col min="16" max="16" width="13.28125" style="1" customWidth="1"/>
    <col min="17" max="17" width="16.7109375" style="1" customWidth="1"/>
    <col min="18" max="18" width="11.57421875" style="1" customWidth="1"/>
    <col min="19" max="19" width="13.8515625" style="1" customWidth="1"/>
    <col min="20" max="20" width="14.00390625" style="1" customWidth="1"/>
    <col min="21" max="21" width="16.7109375" style="1" customWidth="1"/>
    <col min="22" max="16384" width="9.140625" style="1" customWidth="1"/>
  </cols>
  <sheetData>
    <row r="1" spans="2:21" ht="15.75">
      <c r="B1" s="5"/>
      <c r="C1" s="10"/>
      <c r="D1" s="2"/>
      <c r="E1" s="2"/>
      <c r="F1" s="11"/>
      <c r="G1" s="11"/>
      <c r="H1" s="3"/>
      <c r="I1" s="2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</row>
    <row r="2" spans="2:21" ht="20.25">
      <c r="B2" s="12" t="s">
        <v>0</v>
      </c>
      <c r="C2" s="10"/>
      <c r="D2" s="10"/>
      <c r="E2" s="13"/>
      <c r="F2" s="14"/>
      <c r="G2" s="2"/>
      <c r="H2" s="15"/>
      <c r="I2" s="15"/>
      <c r="J2" s="15"/>
      <c r="K2" s="15"/>
      <c r="L2" s="15"/>
      <c r="M2" s="15"/>
      <c r="N2" s="15"/>
      <c r="O2" s="15"/>
      <c r="P2" s="16"/>
      <c r="Q2" s="10"/>
      <c r="R2" s="10"/>
      <c r="S2" s="13"/>
      <c r="T2" s="14"/>
      <c r="U2" s="15"/>
    </row>
    <row r="3" spans="2:21" ht="16.5" thickBot="1">
      <c r="B3" s="5"/>
      <c r="C3" s="17"/>
      <c r="D3" s="10"/>
      <c r="E3" s="10"/>
      <c r="F3" s="13"/>
      <c r="G3" s="13"/>
      <c r="H3" s="15"/>
      <c r="I3" s="15"/>
      <c r="J3" s="2"/>
      <c r="K3" s="2"/>
      <c r="L3" s="10"/>
      <c r="M3" s="18" t="s">
        <v>1</v>
      </c>
      <c r="N3" s="16"/>
      <c r="O3" s="10"/>
      <c r="P3" s="10"/>
      <c r="Q3" s="13"/>
      <c r="R3" s="14"/>
      <c r="S3" s="13"/>
      <c r="T3" s="2"/>
      <c r="U3" s="18" t="s">
        <v>1</v>
      </c>
    </row>
    <row r="4" spans="2:21" ht="15.75">
      <c r="B4" s="19"/>
      <c r="C4" s="150"/>
      <c r="D4" s="198">
        <v>1</v>
      </c>
      <c r="E4" s="199"/>
      <c r="F4" s="192" t="s">
        <v>6</v>
      </c>
      <c r="G4" s="193"/>
      <c r="H4" s="190">
        <v>2</v>
      </c>
      <c r="I4" s="191"/>
      <c r="J4" s="190">
        <v>3</v>
      </c>
      <c r="K4" s="191"/>
      <c r="L4" s="190">
        <v>4</v>
      </c>
      <c r="M4" s="191"/>
      <c r="N4" s="20"/>
      <c r="O4" s="21">
        <v>5</v>
      </c>
      <c r="P4" s="20"/>
      <c r="Q4" s="22"/>
      <c r="R4" s="20"/>
      <c r="S4" s="22"/>
      <c r="T4" s="23" t="s">
        <v>2</v>
      </c>
      <c r="U4" s="24"/>
    </row>
    <row r="5" spans="2:21" ht="16.5" thickBot="1">
      <c r="B5" s="25" t="s">
        <v>3</v>
      </c>
      <c r="C5" s="151" t="s">
        <v>4</v>
      </c>
      <c r="D5" s="200" t="s">
        <v>5</v>
      </c>
      <c r="E5" s="201"/>
      <c r="F5" s="194"/>
      <c r="G5" s="195"/>
      <c r="H5" s="27" t="s">
        <v>7</v>
      </c>
      <c r="I5" s="28"/>
      <c r="J5" s="196" t="s">
        <v>8</v>
      </c>
      <c r="K5" s="197"/>
      <c r="L5" s="202" t="s">
        <v>9</v>
      </c>
      <c r="M5" s="203"/>
      <c r="N5" s="202" t="s">
        <v>10</v>
      </c>
      <c r="O5" s="203"/>
      <c r="P5" s="31" t="s">
        <v>11</v>
      </c>
      <c r="Q5" s="30"/>
      <c r="R5" s="31" t="s">
        <v>12</v>
      </c>
      <c r="S5" s="30"/>
      <c r="T5" s="202" t="s">
        <v>13</v>
      </c>
      <c r="U5" s="203"/>
    </row>
    <row r="6" spans="2:21" ht="15.75">
      <c r="B6" s="32"/>
      <c r="C6" s="151" t="s">
        <v>14</v>
      </c>
      <c r="D6" s="182" t="s">
        <v>127</v>
      </c>
      <c r="E6" s="183"/>
      <c r="F6" s="206" t="s">
        <v>127</v>
      </c>
      <c r="G6" s="207"/>
      <c r="H6" s="214" t="s">
        <v>127</v>
      </c>
      <c r="I6" s="215"/>
      <c r="J6" s="214" t="s">
        <v>56</v>
      </c>
      <c r="K6" s="215"/>
      <c r="L6" s="214" t="s">
        <v>127</v>
      </c>
      <c r="M6" s="215"/>
      <c r="N6" s="214" t="s">
        <v>15</v>
      </c>
      <c r="O6" s="215"/>
      <c r="P6" s="214" t="s">
        <v>15</v>
      </c>
      <c r="Q6" s="215"/>
      <c r="R6" s="206" t="s">
        <v>15</v>
      </c>
      <c r="S6" s="207"/>
      <c r="T6" s="214" t="s">
        <v>15</v>
      </c>
      <c r="U6" s="215"/>
    </row>
    <row r="7" spans="2:21" ht="16.5" thickBot="1">
      <c r="B7" s="33"/>
      <c r="C7" s="152"/>
      <c r="D7" s="29" t="s">
        <v>16</v>
      </c>
      <c r="E7" s="35" t="s">
        <v>17</v>
      </c>
      <c r="F7" s="166" t="s">
        <v>16</v>
      </c>
      <c r="G7" s="28" t="s">
        <v>17</v>
      </c>
      <c r="H7" s="166" t="s">
        <v>16</v>
      </c>
      <c r="I7" s="167" t="s">
        <v>17</v>
      </c>
      <c r="J7" s="166" t="s">
        <v>16</v>
      </c>
      <c r="K7" s="167" t="s">
        <v>17</v>
      </c>
      <c r="L7" s="166" t="s">
        <v>16</v>
      </c>
      <c r="M7" s="167" t="s">
        <v>17</v>
      </c>
      <c r="N7" s="166" t="s">
        <v>16</v>
      </c>
      <c r="O7" s="167" t="s">
        <v>17</v>
      </c>
      <c r="P7" s="166" t="s">
        <v>16</v>
      </c>
      <c r="Q7" s="168" t="s">
        <v>17</v>
      </c>
      <c r="R7" s="166" t="s">
        <v>16</v>
      </c>
      <c r="S7" s="168" t="s">
        <v>17</v>
      </c>
      <c r="T7" s="166" t="s">
        <v>16</v>
      </c>
      <c r="U7" s="167" t="s">
        <v>17</v>
      </c>
    </row>
    <row r="8" spans="2:21" ht="15.75">
      <c r="B8" s="173">
        <v>1</v>
      </c>
      <c r="C8" s="169" t="s">
        <v>18</v>
      </c>
      <c r="D8" s="164">
        <v>2569</v>
      </c>
      <c r="E8" s="164">
        <v>745780</v>
      </c>
      <c r="F8" s="164">
        <v>1258</v>
      </c>
      <c r="G8" s="164">
        <v>74579</v>
      </c>
      <c r="H8" s="164">
        <v>10394</v>
      </c>
      <c r="I8" s="164">
        <v>2659050</v>
      </c>
      <c r="J8" s="164">
        <v>6100</v>
      </c>
      <c r="K8" s="164">
        <v>305000</v>
      </c>
      <c r="L8" s="164">
        <v>1000</v>
      </c>
      <c r="M8" s="164">
        <v>250000</v>
      </c>
      <c r="N8" s="164">
        <v>7550</v>
      </c>
      <c r="O8" s="164">
        <v>5285000</v>
      </c>
      <c r="P8" s="164">
        <v>27613</v>
      </c>
      <c r="Q8" s="164">
        <v>9244830</v>
      </c>
      <c r="R8" s="164">
        <v>17700</v>
      </c>
      <c r="S8" s="164">
        <v>7080000</v>
      </c>
      <c r="T8" s="164">
        <v>45313</v>
      </c>
      <c r="U8" s="76">
        <v>16324830</v>
      </c>
    </row>
    <row r="9" spans="2:21" ht="15.75">
      <c r="B9" s="82">
        <v>2</v>
      </c>
      <c r="C9" s="170" t="s">
        <v>19</v>
      </c>
      <c r="D9" s="155">
        <v>3747</v>
      </c>
      <c r="E9" s="155">
        <v>270105</v>
      </c>
      <c r="F9" s="155">
        <v>1125</v>
      </c>
      <c r="G9" s="155">
        <v>79605</v>
      </c>
      <c r="H9" s="155">
        <v>2509</v>
      </c>
      <c r="I9" s="155">
        <v>541665</v>
      </c>
      <c r="J9" s="155">
        <v>1188</v>
      </c>
      <c r="K9" s="155">
        <v>59400</v>
      </c>
      <c r="L9" s="155">
        <v>59</v>
      </c>
      <c r="M9" s="155">
        <v>14750</v>
      </c>
      <c r="N9" s="155">
        <v>535</v>
      </c>
      <c r="O9" s="155">
        <v>374500</v>
      </c>
      <c r="P9" s="155">
        <v>8038</v>
      </c>
      <c r="Q9" s="155">
        <v>1260420</v>
      </c>
      <c r="R9" s="155">
        <v>3125</v>
      </c>
      <c r="S9" s="155">
        <v>1250000</v>
      </c>
      <c r="T9" s="155">
        <v>11163</v>
      </c>
      <c r="U9" s="7">
        <v>2510420</v>
      </c>
    </row>
    <row r="10" spans="2:21" ht="15.75">
      <c r="B10" s="153">
        <v>3</v>
      </c>
      <c r="C10" s="155" t="s">
        <v>20</v>
      </c>
      <c r="D10" s="155">
        <v>31483</v>
      </c>
      <c r="E10" s="155">
        <v>2910529</v>
      </c>
      <c r="F10" s="155">
        <v>17705</v>
      </c>
      <c r="G10" s="155">
        <v>1333975</v>
      </c>
      <c r="H10" s="155">
        <v>10017</v>
      </c>
      <c r="I10" s="155">
        <v>1693762</v>
      </c>
      <c r="J10" s="155">
        <v>994</v>
      </c>
      <c r="K10" s="155">
        <v>380283</v>
      </c>
      <c r="L10" s="156">
        <v>1095</v>
      </c>
      <c r="M10" s="156">
        <v>164250</v>
      </c>
      <c r="N10" s="156">
        <v>940</v>
      </c>
      <c r="O10" s="156">
        <v>352500</v>
      </c>
      <c r="P10" s="156">
        <v>44529</v>
      </c>
      <c r="Q10" s="156">
        <v>5501324</v>
      </c>
      <c r="R10" s="156">
        <v>9338</v>
      </c>
      <c r="S10" s="156">
        <v>1353917</v>
      </c>
      <c r="T10" s="156">
        <v>53867</v>
      </c>
      <c r="U10" s="81">
        <v>6855241</v>
      </c>
    </row>
    <row r="11" spans="2:21" ht="15.75">
      <c r="B11" s="82">
        <v>4</v>
      </c>
      <c r="C11" s="156" t="s">
        <v>21</v>
      </c>
      <c r="D11" s="155">
        <v>7712</v>
      </c>
      <c r="E11" s="155">
        <v>705251</v>
      </c>
      <c r="F11" s="155">
        <v>4861</v>
      </c>
      <c r="G11" s="155">
        <v>354055</v>
      </c>
      <c r="H11" s="155">
        <v>1317</v>
      </c>
      <c r="I11" s="155">
        <v>190275</v>
      </c>
      <c r="J11" s="155">
        <v>1030</v>
      </c>
      <c r="K11" s="155">
        <v>137463</v>
      </c>
      <c r="L11" s="156">
        <v>80</v>
      </c>
      <c r="M11" s="156">
        <v>18000</v>
      </c>
      <c r="N11" s="156">
        <v>234</v>
      </c>
      <c r="O11" s="156">
        <v>122850</v>
      </c>
      <c r="P11" s="156">
        <v>10373</v>
      </c>
      <c r="Q11" s="156">
        <v>1173839</v>
      </c>
      <c r="R11" s="156">
        <v>2406</v>
      </c>
      <c r="S11" s="156">
        <v>360900</v>
      </c>
      <c r="T11" s="156">
        <v>12779</v>
      </c>
      <c r="U11" s="81">
        <v>1534739</v>
      </c>
    </row>
    <row r="12" spans="2:21" ht="15.75">
      <c r="B12" s="82">
        <v>5</v>
      </c>
      <c r="C12" s="156" t="s">
        <v>22</v>
      </c>
      <c r="D12" s="155">
        <v>5801</v>
      </c>
      <c r="E12" s="155">
        <v>1298600</v>
      </c>
      <c r="F12" s="155">
        <v>3525</v>
      </c>
      <c r="G12" s="155">
        <v>892800</v>
      </c>
      <c r="H12" s="155">
        <v>4526</v>
      </c>
      <c r="I12" s="155">
        <v>1921500</v>
      </c>
      <c r="J12" s="155">
        <v>3959</v>
      </c>
      <c r="K12" s="155">
        <v>266500</v>
      </c>
      <c r="L12" s="155">
        <v>425</v>
      </c>
      <c r="M12" s="155">
        <v>85400</v>
      </c>
      <c r="N12" s="155">
        <v>711</v>
      </c>
      <c r="O12" s="155">
        <v>200800</v>
      </c>
      <c r="P12" s="155">
        <v>15422</v>
      </c>
      <c r="Q12" s="155">
        <v>3772800</v>
      </c>
      <c r="R12" s="155">
        <v>5698</v>
      </c>
      <c r="S12" s="155">
        <v>1142900</v>
      </c>
      <c r="T12" s="155">
        <v>21120</v>
      </c>
      <c r="U12" s="7">
        <v>4915700</v>
      </c>
    </row>
    <row r="13" spans="2:21" ht="15.75">
      <c r="B13" s="153">
        <v>6</v>
      </c>
      <c r="C13" s="156" t="s">
        <v>23</v>
      </c>
      <c r="D13" s="155">
        <v>10790</v>
      </c>
      <c r="E13" s="155">
        <v>1205584</v>
      </c>
      <c r="F13" s="155">
        <v>9075</v>
      </c>
      <c r="G13" s="155">
        <v>829264</v>
      </c>
      <c r="H13" s="155">
        <v>2465</v>
      </c>
      <c r="I13" s="155">
        <v>696500</v>
      </c>
      <c r="J13" s="155">
        <v>1960</v>
      </c>
      <c r="K13" s="155">
        <v>174498</v>
      </c>
      <c r="L13" s="156">
        <v>100</v>
      </c>
      <c r="M13" s="156">
        <v>22000</v>
      </c>
      <c r="N13" s="156">
        <v>195</v>
      </c>
      <c r="O13" s="156">
        <v>61500</v>
      </c>
      <c r="P13" s="156">
        <v>15510</v>
      </c>
      <c r="Q13" s="156">
        <v>2160082</v>
      </c>
      <c r="R13" s="156">
        <v>4770</v>
      </c>
      <c r="S13" s="156">
        <v>477000</v>
      </c>
      <c r="T13" s="156">
        <v>20280</v>
      </c>
      <c r="U13" s="81">
        <v>2637082</v>
      </c>
    </row>
    <row r="14" spans="2:21" ht="15.75">
      <c r="B14" s="82">
        <v>7</v>
      </c>
      <c r="C14" s="155" t="s">
        <v>24</v>
      </c>
      <c r="D14" s="155">
        <v>6729</v>
      </c>
      <c r="E14" s="155">
        <v>963227</v>
      </c>
      <c r="F14" s="155">
        <v>2140</v>
      </c>
      <c r="G14" s="155">
        <v>362601</v>
      </c>
      <c r="H14" s="155">
        <v>4767</v>
      </c>
      <c r="I14" s="155">
        <v>947725</v>
      </c>
      <c r="J14" s="155">
        <v>533</v>
      </c>
      <c r="K14" s="155">
        <v>52100</v>
      </c>
      <c r="L14" s="155">
        <v>292</v>
      </c>
      <c r="M14" s="155">
        <v>116000</v>
      </c>
      <c r="N14" s="155">
        <v>2682</v>
      </c>
      <c r="O14" s="155">
        <v>1338500</v>
      </c>
      <c r="P14" s="155">
        <v>15003</v>
      </c>
      <c r="Q14" s="155">
        <v>3417552</v>
      </c>
      <c r="R14" s="155">
        <v>4265</v>
      </c>
      <c r="S14" s="155">
        <v>426500</v>
      </c>
      <c r="T14" s="155">
        <v>19268</v>
      </c>
      <c r="U14" s="7">
        <v>3844052</v>
      </c>
    </row>
    <row r="15" spans="2:21" ht="15.75">
      <c r="B15" s="82">
        <v>8</v>
      </c>
      <c r="C15" s="155" t="s">
        <v>25</v>
      </c>
      <c r="D15" s="155">
        <v>4330</v>
      </c>
      <c r="E15" s="155">
        <v>1077488</v>
      </c>
      <c r="F15" s="155">
        <v>2080</v>
      </c>
      <c r="G15" s="155">
        <v>711911</v>
      </c>
      <c r="H15" s="155">
        <v>1332</v>
      </c>
      <c r="I15" s="155">
        <v>328319</v>
      </c>
      <c r="J15" s="155">
        <v>300</v>
      </c>
      <c r="K15" s="155">
        <v>15000</v>
      </c>
      <c r="L15" s="156">
        <v>103</v>
      </c>
      <c r="M15" s="156">
        <v>51500</v>
      </c>
      <c r="N15" s="156">
        <v>356</v>
      </c>
      <c r="O15" s="156">
        <v>142400</v>
      </c>
      <c r="P15" s="156">
        <v>6421</v>
      </c>
      <c r="Q15" s="156">
        <v>1614707</v>
      </c>
      <c r="R15" s="156">
        <v>2428</v>
      </c>
      <c r="S15" s="156">
        <v>242800</v>
      </c>
      <c r="T15" s="156">
        <v>8849</v>
      </c>
      <c r="U15" s="81">
        <v>1857507</v>
      </c>
    </row>
    <row r="16" spans="2:21" ht="15.75">
      <c r="B16" s="153">
        <v>9</v>
      </c>
      <c r="C16" s="156" t="s">
        <v>26</v>
      </c>
      <c r="D16" s="155">
        <v>7280</v>
      </c>
      <c r="E16" s="155">
        <v>582400</v>
      </c>
      <c r="F16" s="155">
        <v>5346</v>
      </c>
      <c r="G16" s="155">
        <v>369763</v>
      </c>
      <c r="H16" s="155">
        <v>2784</v>
      </c>
      <c r="I16" s="155">
        <v>556800</v>
      </c>
      <c r="J16" s="155">
        <v>2250</v>
      </c>
      <c r="K16" s="155">
        <v>180000</v>
      </c>
      <c r="L16" s="156">
        <v>400</v>
      </c>
      <c r="M16" s="156">
        <v>40000</v>
      </c>
      <c r="N16" s="156">
        <v>3468</v>
      </c>
      <c r="O16" s="156">
        <v>520010</v>
      </c>
      <c r="P16" s="156">
        <v>16182</v>
      </c>
      <c r="Q16" s="156">
        <v>1879210</v>
      </c>
      <c r="R16" s="156">
        <v>2456</v>
      </c>
      <c r="S16" s="156">
        <v>499586</v>
      </c>
      <c r="T16" s="156">
        <v>18638</v>
      </c>
      <c r="U16" s="81">
        <v>2378796</v>
      </c>
    </row>
    <row r="17" spans="2:21" ht="15.75">
      <c r="B17" s="82">
        <v>10</v>
      </c>
      <c r="C17" s="158" t="s">
        <v>27</v>
      </c>
      <c r="D17" s="157">
        <v>10784</v>
      </c>
      <c r="E17" s="157">
        <v>747951</v>
      </c>
      <c r="F17" s="157">
        <v>5883</v>
      </c>
      <c r="G17" s="157">
        <v>254890</v>
      </c>
      <c r="H17" s="157">
        <v>2239</v>
      </c>
      <c r="I17" s="157">
        <v>311964</v>
      </c>
      <c r="J17" s="157">
        <v>1936</v>
      </c>
      <c r="K17" s="157">
        <v>416950</v>
      </c>
      <c r="L17" s="157">
        <v>167</v>
      </c>
      <c r="M17" s="157">
        <v>27555</v>
      </c>
      <c r="N17" s="157">
        <v>308</v>
      </c>
      <c r="O17" s="157">
        <v>115500</v>
      </c>
      <c r="P17" s="157">
        <v>15434</v>
      </c>
      <c r="Q17" s="157">
        <v>1619920</v>
      </c>
      <c r="R17" s="157">
        <v>7188</v>
      </c>
      <c r="S17" s="157">
        <v>718750</v>
      </c>
      <c r="T17" s="157">
        <v>22622</v>
      </c>
      <c r="U17" s="161">
        <v>2338670</v>
      </c>
    </row>
    <row r="18" spans="2:21" ht="15.75">
      <c r="B18" s="82">
        <v>11</v>
      </c>
      <c r="C18" s="156" t="s">
        <v>28</v>
      </c>
      <c r="D18" s="155">
        <v>5480</v>
      </c>
      <c r="E18" s="155">
        <v>242153</v>
      </c>
      <c r="F18" s="155">
        <v>3718</v>
      </c>
      <c r="G18" s="155">
        <v>71096</v>
      </c>
      <c r="H18" s="155">
        <v>1316</v>
      </c>
      <c r="I18" s="155">
        <v>471375</v>
      </c>
      <c r="J18" s="155">
        <v>592</v>
      </c>
      <c r="K18" s="155">
        <v>57515</v>
      </c>
      <c r="L18" s="156">
        <v>87</v>
      </c>
      <c r="M18" s="156">
        <v>17400</v>
      </c>
      <c r="N18" s="156">
        <v>222</v>
      </c>
      <c r="O18" s="156">
        <v>66600</v>
      </c>
      <c r="P18" s="156">
        <v>7697</v>
      </c>
      <c r="Q18" s="156">
        <v>855043</v>
      </c>
      <c r="R18" s="156">
        <v>2650</v>
      </c>
      <c r="S18" s="156">
        <v>463750</v>
      </c>
      <c r="T18" s="158">
        <v>10347</v>
      </c>
      <c r="U18" s="162">
        <v>1318793</v>
      </c>
    </row>
    <row r="19" spans="2:21" ht="15.75">
      <c r="B19" s="153">
        <v>12</v>
      </c>
      <c r="C19" s="156" t="s">
        <v>29</v>
      </c>
      <c r="D19" s="155">
        <v>8551</v>
      </c>
      <c r="E19" s="155">
        <v>587203</v>
      </c>
      <c r="F19" s="155">
        <v>5305</v>
      </c>
      <c r="G19" s="155">
        <v>130215</v>
      </c>
      <c r="H19" s="155">
        <v>4050</v>
      </c>
      <c r="I19" s="155">
        <v>530195</v>
      </c>
      <c r="J19" s="155">
        <v>695</v>
      </c>
      <c r="K19" s="155">
        <v>117282</v>
      </c>
      <c r="L19" s="156">
        <v>345</v>
      </c>
      <c r="M19" s="156">
        <v>55813</v>
      </c>
      <c r="N19" s="156">
        <v>780</v>
      </c>
      <c r="O19" s="156">
        <v>204752</v>
      </c>
      <c r="P19" s="156">
        <v>14421</v>
      </c>
      <c r="Q19" s="156">
        <v>1495245</v>
      </c>
      <c r="R19" s="156">
        <v>18914</v>
      </c>
      <c r="S19" s="156">
        <v>2928800</v>
      </c>
      <c r="T19" s="158">
        <v>33335</v>
      </c>
      <c r="U19" s="162">
        <v>4424045</v>
      </c>
    </row>
    <row r="20" spans="2:21" ht="15.75">
      <c r="B20" s="82">
        <v>13</v>
      </c>
      <c r="C20" s="156" t="s">
        <v>30</v>
      </c>
      <c r="D20" s="155">
        <v>55601</v>
      </c>
      <c r="E20" s="155">
        <v>2009193</v>
      </c>
      <c r="F20" s="155">
        <v>45835</v>
      </c>
      <c r="G20" s="155">
        <v>737730</v>
      </c>
      <c r="H20" s="155">
        <v>7169</v>
      </c>
      <c r="I20" s="155">
        <v>5580453</v>
      </c>
      <c r="J20" s="155">
        <v>9655</v>
      </c>
      <c r="K20" s="155">
        <v>3703147</v>
      </c>
      <c r="L20" s="155">
        <v>1357</v>
      </c>
      <c r="M20" s="155">
        <v>1010000</v>
      </c>
      <c r="N20" s="155">
        <v>1575</v>
      </c>
      <c r="O20" s="155">
        <v>1299050</v>
      </c>
      <c r="P20" s="155">
        <v>75357</v>
      </c>
      <c r="Q20" s="155">
        <v>13601843</v>
      </c>
      <c r="R20" s="155">
        <v>23200</v>
      </c>
      <c r="S20" s="155">
        <v>7036436</v>
      </c>
      <c r="T20" s="155">
        <v>98557</v>
      </c>
      <c r="U20" s="7">
        <v>20638279</v>
      </c>
    </row>
    <row r="21" spans="2:21" ht="15.75">
      <c r="B21" s="82">
        <v>14</v>
      </c>
      <c r="C21" s="156" t="s">
        <v>31</v>
      </c>
      <c r="D21" s="155">
        <v>3894</v>
      </c>
      <c r="E21" s="155">
        <v>1225975</v>
      </c>
      <c r="F21" s="155">
        <v>2007</v>
      </c>
      <c r="G21" s="155">
        <v>197909</v>
      </c>
      <c r="H21" s="155">
        <v>2349</v>
      </c>
      <c r="I21" s="155">
        <v>1652000</v>
      </c>
      <c r="J21" s="155">
        <v>1765</v>
      </c>
      <c r="K21" s="155">
        <v>1050039</v>
      </c>
      <c r="L21" s="155">
        <v>248</v>
      </c>
      <c r="M21" s="155">
        <v>45025</v>
      </c>
      <c r="N21" s="155">
        <v>593</v>
      </c>
      <c r="O21" s="155">
        <v>209601</v>
      </c>
      <c r="P21" s="155">
        <v>8849</v>
      </c>
      <c r="Q21" s="155">
        <v>4182640</v>
      </c>
      <c r="R21" s="155">
        <v>2819</v>
      </c>
      <c r="S21" s="155">
        <v>814305</v>
      </c>
      <c r="T21" s="155">
        <v>11668</v>
      </c>
      <c r="U21" s="7">
        <v>4996945</v>
      </c>
    </row>
    <row r="22" spans="2:21" ht="15.75">
      <c r="B22" s="153">
        <v>15</v>
      </c>
      <c r="C22" s="156" t="s">
        <v>32</v>
      </c>
      <c r="D22" s="155">
        <v>10950</v>
      </c>
      <c r="E22" s="155">
        <v>531072</v>
      </c>
      <c r="F22" s="155">
        <v>8184</v>
      </c>
      <c r="G22" s="155">
        <v>172989</v>
      </c>
      <c r="H22" s="155">
        <v>2124</v>
      </c>
      <c r="I22" s="155">
        <v>499554</v>
      </c>
      <c r="J22" s="155">
        <v>5621</v>
      </c>
      <c r="K22" s="155">
        <v>588350</v>
      </c>
      <c r="L22" s="155">
        <v>156</v>
      </c>
      <c r="M22" s="155">
        <v>43758</v>
      </c>
      <c r="N22" s="155">
        <v>545</v>
      </c>
      <c r="O22" s="155">
        <v>247088</v>
      </c>
      <c r="P22" s="155">
        <v>19396</v>
      </c>
      <c r="Q22" s="155">
        <v>1909822</v>
      </c>
      <c r="R22" s="155">
        <v>4250</v>
      </c>
      <c r="S22" s="155">
        <v>671500</v>
      </c>
      <c r="T22" s="155">
        <v>23646</v>
      </c>
      <c r="U22" s="7">
        <v>2581322</v>
      </c>
    </row>
    <row r="23" spans="2:21" ht="15.75">
      <c r="B23" s="82">
        <v>16</v>
      </c>
      <c r="C23" s="156" t="s">
        <v>33</v>
      </c>
      <c r="D23" s="155">
        <v>10512</v>
      </c>
      <c r="E23" s="155">
        <v>305322</v>
      </c>
      <c r="F23" s="155">
        <v>9249</v>
      </c>
      <c r="G23" s="155">
        <v>189800</v>
      </c>
      <c r="H23" s="155">
        <v>1136</v>
      </c>
      <c r="I23" s="155">
        <v>499999</v>
      </c>
      <c r="J23" s="155">
        <v>1248</v>
      </c>
      <c r="K23" s="155">
        <v>231520</v>
      </c>
      <c r="L23" s="155">
        <v>60</v>
      </c>
      <c r="M23" s="155">
        <v>14070</v>
      </c>
      <c r="N23" s="155">
        <v>470</v>
      </c>
      <c r="O23" s="155">
        <v>169695</v>
      </c>
      <c r="P23" s="155">
        <v>13426</v>
      </c>
      <c r="Q23" s="155">
        <v>1220606</v>
      </c>
      <c r="R23" s="155">
        <v>3250</v>
      </c>
      <c r="S23" s="155">
        <v>325000</v>
      </c>
      <c r="T23" s="155">
        <v>16676</v>
      </c>
      <c r="U23" s="7">
        <v>1545606</v>
      </c>
    </row>
    <row r="24" spans="2:21" ht="15.75">
      <c r="B24" s="82">
        <v>17</v>
      </c>
      <c r="C24" s="156" t="s">
        <v>34</v>
      </c>
      <c r="D24" s="155">
        <v>10930</v>
      </c>
      <c r="E24" s="155">
        <v>1068076</v>
      </c>
      <c r="F24" s="155">
        <v>9160</v>
      </c>
      <c r="G24" s="155">
        <v>601076</v>
      </c>
      <c r="H24" s="155">
        <v>1755</v>
      </c>
      <c r="I24" s="155">
        <v>825852</v>
      </c>
      <c r="J24" s="155">
        <v>2655</v>
      </c>
      <c r="K24" s="155">
        <v>255936</v>
      </c>
      <c r="L24" s="155">
        <v>200</v>
      </c>
      <c r="M24" s="155">
        <v>42500</v>
      </c>
      <c r="N24" s="155">
        <v>1200</v>
      </c>
      <c r="O24" s="155">
        <v>615000</v>
      </c>
      <c r="P24" s="155">
        <v>16740</v>
      </c>
      <c r="Q24" s="155">
        <v>2807364</v>
      </c>
      <c r="R24" s="155">
        <v>3350</v>
      </c>
      <c r="S24" s="155">
        <v>2034159</v>
      </c>
      <c r="T24" s="155">
        <v>20090</v>
      </c>
      <c r="U24" s="7">
        <v>4841523</v>
      </c>
    </row>
    <row r="25" spans="2:21" ht="15.75">
      <c r="B25" s="153">
        <v>18</v>
      </c>
      <c r="C25" s="158" t="s">
        <v>35</v>
      </c>
      <c r="D25" s="157">
        <v>2568</v>
      </c>
      <c r="E25" s="157">
        <v>360450</v>
      </c>
      <c r="F25" s="157">
        <v>963</v>
      </c>
      <c r="G25" s="157">
        <v>41250</v>
      </c>
      <c r="H25" s="157">
        <v>1195</v>
      </c>
      <c r="I25" s="157">
        <v>224900</v>
      </c>
      <c r="J25" s="157">
        <v>215</v>
      </c>
      <c r="K25" s="157">
        <v>25000</v>
      </c>
      <c r="L25" s="158">
        <v>49</v>
      </c>
      <c r="M25" s="158">
        <v>20000</v>
      </c>
      <c r="N25" s="158">
        <v>1350</v>
      </c>
      <c r="O25" s="158">
        <v>208540</v>
      </c>
      <c r="P25" s="158">
        <v>5377</v>
      </c>
      <c r="Q25" s="158">
        <v>838890</v>
      </c>
      <c r="R25" s="158">
        <v>2500</v>
      </c>
      <c r="S25" s="158">
        <v>333000</v>
      </c>
      <c r="T25" s="158">
        <v>7877</v>
      </c>
      <c r="U25" s="162">
        <v>1171890</v>
      </c>
    </row>
    <row r="26" spans="2:21" ht="15.75">
      <c r="B26" s="82">
        <v>19</v>
      </c>
      <c r="C26" s="156" t="s">
        <v>36</v>
      </c>
      <c r="D26" s="155">
        <v>2392</v>
      </c>
      <c r="E26" s="155">
        <v>182769</v>
      </c>
      <c r="F26" s="155">
        <v>603</v>
      </c>
      <c r="G26" s="155">
        <v>14772</v>
      </c>
      <c r="H26" s="155">
        <v>676</v>
      </c>
      <c r="I26" s="155">
        <v>293301</v>
      </c>
      <c r="J26" s="155">
        <v>405</v>
      </c>
      <c r="K26" s="155">
        <v>28000</v>
      </c>
      <c r="L26" s="156">
        <v>0</v>
      </c>
      <c r="M26" s="156">
        <v>0</v>
      </c>
      <c r="N26" s="156">
        <v>270</v>
      </c>
      <c r="O26" s="156">
        <v>104250</v>
      </c>
      <c r="P26" s="156">
        <v>3743</v>
      </c>
      <c r="Q26" s="156">
        <v>608320</v>
      </c>
      <c r="R26" s="156">
        <v>861</v>
      </c>
      <c r="S26" s="156">
        <v>148675</v>
      </c>
      <c r="T26" s="156">
        <v>4604</v>
      </c>
      <c r="U26" s="81">
        <v>756995</v>
      </c>
    </row>
    <row r="27" spans="2:21" ht="15.75">
      <c r="B27" s="82">
        <v>20</v>
      </c>
      <c r="C27" s="171" t="s">
        <v>37</v>
      </c>
      <c r="D27" s="165">
        <v>2594</v>
      </c>
      <c r="E27" s="165">
        <v>239854</v>
      </c>
      <c r="F27" s="165">
        <v>260</v>
      </c>
      <c r="G27" s="165">
        <v>40670</v>
      </c>
      <c r="H27" s="165">
        <v>620</v>
      </c>
      <c r="I27" s="165">
        <v>193011</v>
      </c>
      <c r="J27" s="165">
        <v>150</v>
      </c>
      <c r="K27" s="165">
        <v>8250</v>
      </c>
      <c r="L27" s="159">
        <v>26</v>
      </c>
      <c r="M27" s="159">
        <v>5094</v>
      </c>
      <c r="N27" s="159">
        <v>300</v>
      </c>
      <c r="O27" s="159">
        <v>135528</v>
      </c>
      <c r="P27" s="159">
        <v>3690</v>
      </c>
      <c r="Q27" s="159">
        <v>581737</v>
      </c>
      <c r="R27" s="159">
        <v>2370</v>
      </c>
      <c r="S27" s="159">
        <v>217600</v>
      </c>
      <c r="T27" s="159">
        <v>6060</v>
      </c>
      <c r="U27" s="84">
        <v>799337</v>
      </c>
    </row>
    <row r="28" spans="2:21" ht="15.75">
      <c r="B28" s="153">
        <v>21</v>
      </c>
      <c r="C28" s="156" t="s">
        <v>38</v>
      </c>
      <c r="D28" s="155">
        <v>2892</v>
      </c>
      <c r="E28" s="155">
        <v>238074</v>
      </c>
      <c r="F28" s="155">
        <v>1894</v>
      </c>
      <c r="G28" s="155">
        <v>155561</v>
      </c>
      <c r="H28" s="155">
        <v>2535</v>
      </c>
      <c r="I28" s="155">
        <v>297894</v>
      </c>
      <c r="J28" s="155">
        <v>36</v>
      </c>
      <c r="K28" s="155">
        <v>3600</v>
      </c>
      <c r="L28" s="155">
        <v>175</v>
      </c>
      <c r="M28" s="155">
        <v>32812</v>
      </c>
      <c r="N28" s="155">
        <v>190</v>
      </c>
      <c r="O28" s="155">
        <v>71250</v>
      </c>
      <c r="P28" s="155">
        <v>5828</v>
      </c>
      <c r="Q28" s="155">
        <v>643630</v>
      </c>
      <c r="R28" s="155">
        <v>1640</v>
      </c>
      <c r="S28" s="155">
        <v>277901</v>
      </c>
      <c r="T28" s="155">
        <v>7468</v>
      </c>
      <c r="U28" s="7">
        <v>921531</v>
      </c>
    </row>
    <row r="29" spans="2:21" ht="16.5" thickBot="1">
      <c r="B29" s="82">
        <v>22</v>
      </c>
      <c r="C29" s="158" t="s">
        <v>39</v>
      </c>
      <c r="D29" s="157">
        <v>3086</v>
      </c>
      <c r="E29" s="157">
        <v>221451</v>
      </c>
      <c r="F29" s="157">
        <v>1700</v>
      </c>
      <c r="G29" s="157">
        <v>86400</v>
      </c>
      <c r="H29" s="157">
        <v>1142</v>
      </c>
      <c r="I29" s="157">
        <v>104350</v>
      </c>
      <c r="J29" s="157">
        <v>869</v>
      </c>
      <c r="K29" s="157">
        <v>174500</v>
      </c>
      <c r="L29" s="158">
        <v>23</v>
      </c>
      <c r="M29" s="158">
        <v>5100</v>
      </c>
      <c r="N29" s="158">
        <v>133</v>
      </c>
      <c r="O29" s="158">
        <v>49800</v>
      </c>
      <c r="P29" s="158">
        <v>5253</v>
      </c>
      <c r="Q29" s="158">
        <v>555201</v>
      </c>
      <c r="R29" s="158">
        <v>961</v>
      </c>
      <c r="S29" s="158">
        <v>200183</v>
      </c>
      <c r="T29" s="158">
        <v>6214</v>
      </c>
      <c r="U29" s="162">
        <v>755384</v>
      </c>
    </row>
    <row r="30" spans="2:21" ht="16.5" thickBot="1">
      <c r="B30" s="154"/>
      <c r="C30" s="172" t="s">
        <v>40</v>
      </c>
      <c r="D30" s="160">
        <v>210675</v>
      </c>
      <c r="E30" s="160">
        <v>17718507</v>
      </c>
      <c r="F30" s="160">
        <v>141876</v>
      </c>
      <c r="G30" s="160">
        <v>7702911</v>
      </c>
      <c r="H30" s="160">
        <v>68417</v>
      </c>
      <c r="I30" s="160">
        <v>21020444</v>
      </c>
      <c r="J30" s="160">
        <v>44156</v>
      </c>
      <c r="K30" s="160">
        <v>8230333</v>
      </c>
      <c r="L30" s="160">
        <v>6447</v>
      </c>
      <c r="M30" s="160">
        <v>2081027</v>
      </c>
      <c r="N30" s="160">
        <v>24607</v>
      </c>
      <c r="O30" s="160">
        <v>11894714</v>
      </c>
      <c r="P30" s="160">
        <v>354302</v>
      </c>
      <c r="Q30" s="160">
        <v>60945025</v>
      </c>
      <c r="R30" s="160">
        <v>126139</v>
      </c>
      <c r="S30" s="160">
        <v>29003662</v>
      </c>
      <c r="T30" s="160">
        <v>480441</v>
      </c>
      <c r="U30" s="163">
        <v>89948687</v>
      </c>
    </row>
    <row r="31" spans="2:21" ht="15.75">
      <c r="B31" s="2"/>
      <c r="C31" s="10"/>
      <c r="D31" s="3"/>
      <c r="E31" s="3"/>
      <c r="F31" s="46"/>
      <c r="G31" s="46"/>
      <c r="H31" s="3"/>
      <c r="I31" s="3"/>
      <c r="J31" s="2"/>
      <c r="K31" s="3"/>
      <c r="L31" s="3"/>
      <c r="M31" s="3"/>
      <c r="N31" s="3"/>
      <c r="O31" s="3"/>
      <c r="P31" s="3"/>
      <c r="Q31" s="3"/>
      <c r="R31" s="3" t="s">
        <v>41</v>
      </c>
      <c r="S31" s="3"/>
      <c r="T31" s="2"/>
      <c r="U31" s="2"/>
    </row>
    <row r="32" spans="2:21" ht="18">
      <c r="B32" s="47" t="s">
        <v>128</v>
      </c>
      <c r="C32" s="10"/>
      <c r="D32" s="2"/>
      <c r="E32" s="48"/>
      <c r="F32" s="49"/>
      <c r="G32" s="49"/>
      <c r="H32" s="48"/>
      <c r="I32" s="48"/>
      <c r="J32" s="48"/>
      <c r="K32" s="3"/>
      <c r="L32" s="16"/>
      <c r="M32" s="16"/>
      <c r="N32" s="16"/>
      <c r="O32" s="16"/>
      <c r="P32" s="2"/>
      <c r="Q32" s="3"/>
      <c r="R32" s="3"/>
      <c r="S32" s="3"/>
      <c r="T32" s="2"/>
      <c r="U32" s="2"/>
    </row>
    <row r="33" spans="2:21" ht="18.75" thickBot="1">
      <c r="B33" s="50" t="s">
        <v>41</v>
      </c>
      <c r="C33" s="51"/>
      <c r="D33" s="2"/>
      <c r="E33" s="2"/>
      <c r="F33" s="11"/>
      <c r="G33" s="11"/>
      <c r="H33" s="2"/>
      <c r="I33" s="2"/>
      <c r="J33" s="2"/>
      <c r="K33" s="52"/>
      <c r="L33" s="2"/>
      <c r="M33" s="52" t="s">
        <v>1</v>
      </c>
      <c r="N33" s="2"/>
      <c r="P33" s="2"/>
      <c r="Q33" s="2"/>
      <c r="R33" s="2"/>
      <c r="S33" s="2"/>
      <c r="T33" s="53" t="s">
        <v>1</v>
      </c>
      <c r="U33" s="2"/>
    </row>
    <row r="34" spans="2:21" s="148" customFormat="1" ht="16.5" thickBot="1">
      <c r="B34" s="19"/>
      <c r="C34" s="54" t="s">
        <v>42</v>
      </c>
      <c r="D34" s="223" t="s">
        <v>43</v>
      </c>
      <c r="E34" s="224"/>
      <c r="F34" s="227" t="s">
        <v>44</v>
      </c>
      <c r="G34" s="228"/>
      <c r="H34" s="231" t="s">
        <v>45</v>
      </c>
      <c r="I34" s="232"/>
      <c r="J34" s="223" t="s">
        <v>46</v>
      </c>
      <c r="K34" s="224"/>
      <c r="L34" s="223" t="s">
        <v>47</v>
      </c>
      <c r="M34" s="224"/>
      <c r="N34" s="223" t="s">
        <v>48</v>
      </c>
      <c r="O34" s="224"/>
      <c r="P34" s="55" t="s">
        <v>49</v>
      </c>
      <c r="Q34" s="56"/>
      <c r="R34" s="233" t="s">
        <v>12</v>
      </c>
      <c r="S34" s="234"/>
      <c r="T34" s="214" t="s">
        <v>50</v>
      </c>
      <c r="U34" s="215"/>
    </row>
    <row r="35" spans="2:21" s="148" customFormat="1" ht="16.5" thickBot="1">
      <c r="B35" s="57" t="s">
        <v>51</v>
      </c>
      <c r="C35" s="25" t="s">
        <v>52</v>
      </c>
      <c r="D35" s="221">
        <v>1</v>
      </c>
      <c r="E35" s="222"/>
      <c r="F35" s="229"/>
      <c r="G35" s="230"/>
      <c r="H35" s="219">
        <v>2</v>
      </c>
      <c r="I35" s="220"/>
      <c r="J35" s="219">
        <v>3</v>
      </c>
      <c r="K35" s="220"/>
      <c r="L35" s="221">
        <v>4</v>
      </c>
      <c r="M35" s="222"/>
      <c r="N35" s="219">
        <v>5</v>
      </c>
      <c r="O35" s="220"/>
      <c r="P35" s="225" t="s">
        <v>53</v>
      </c>
      <c r="Q35" s="226"/>
      <c r="R35" s="235"/>
      <c r="S35" s="236"/>
      <c r="T35" s="202" t="s">
        <v>54</v>
      </c>
      <c r="U35" s="203"/>
    </row>
    <row r="36" spans="2:21" ht="15.75">
      <c r="B36" s="61"/>
      <c r="C36" s="62"/>
      <c r="D36" s="185" t="s">
        <v>55</v>
      </c>
      <c r="E36" s="186"/>
      <c r="F36" s="185" t="s">
        <v>56</v>
      </c>
      <c r="G36" s="186"/>
      <c r="H36" s="185" t="s">
        <v>56</v>
      </c>
      <c r="I36" s="186"/>
      <c r="J36" s="185" t="s">
        <v>56</v>
      </c>
      <c r="K36" s="186"/>
      <c r="L36" s="185" t="s">
        <v>56</v>
      </c>
      <c r="M36" s="186"/>
      <c r="N36" s="63" t="s">
        <v>56</v>
      </c>
      <c r="O36" s="64"/>
      <c r="P36" s="185" t="s">
        <v>56</v>
      </c>
      <c r="Q36" s="186"/>
      <c r="R36" s="185" t="s">
        <v>56</v>
      </c>
      <c r="S36" s="186"/>
      <c r="T36" s="187" t="s">
        <v>56</v>
      </c>
      <c r="U36" s="188"/>
    </row>
    <row r="37" spans="2:21" ht="16.5" thickBot="1">
      <c r="B37" s="65"/>
      <c r="C37" s="66"/>
      <c r="D37" s="67" t="s">
        <v>16</v>
      </c>
      <c r="E37" s="68" t="s">
        <v>17</v>
      </c>
      <c r="F37" s="67" t="s">
        <v>16</v>
      </c>
      <c r="G37" s="69" t="s">
        <v>17</v>
      </c>
      <c r="H37" s="67" t="s">
        <v>16</v>
      </c>
      <c r="I37" s="68" t="s">
        <v>17</v>
      </c>
      <c r="J37" s="67" t="s">
        <v>16</v>
      </c>
      <c r="K37" s="68" t="s">
        <v>17</v>
      </c>
      <c r="L37" s="67" t="s">
        <v>16</v>
      </c>
      <c r="M37" s="69" t="s">
        <v>17</v>
      </c>
      <c r="N37" s="67" t="s">
        <v>16</v>
      </c>
      <c r="O37" s="68" t="s">
        <v>17</v>
      </c>
      <c r="P37" s="67" t="s">
        <v>16</v>
      </c>
      <c r="Q37" s="68" t="s">
        <v>17</v>
      </c>
      <c r="R37" s="67" t="s">
        <v>16</v>
      </c>
      <c r="S37" s="68" t="s">
        <v>17</v>
      </c>
      <c r="T37" s="69" t="s">
        <v>16</v>
      </c>
      <c r="U37" s="70" t="s">
        <v>17</v>
      </c>
    </row>
    <row r="38" spans="2:21" ht="16.5" thickBot="1">
      <c r="B38" s="71" t="s">
        <v>57</v>
      </c>
      <c r="C38" s="34" t="s">
        <v>58</v>
      </c>
      <c r="D38" s="72">
        <v>81487</v>
      </c>
      <c r="E38" s="73">
        <v>9233497</v>
      </c>
      <c r="F38" s="36">
        <v>50853</v>
      </c>
      <c r="G38" s="73">
        <v>3939262</v>
      </c>
      <c r="H38" s="74">
        <v>32920</v>
      </c>
      <c r="I38" s="73">
        <v>9677441</v>
      </c>
      <c r="J38" s="36">
        <v>17835</v>
      </c>
      <c r="K38" s="73">
        <v>3033790</v>
      </c>
      <c r="L38" s="75">
        <v>3020</v>
      </c>
      <c r="M38" s="76">
        <v>882742</v>
      </c>
      <c r="N38" s="77">
        <v>16890</v>
      </c>
      <c r="O38" s="76">
        <v>8404756</v>
      </c>
      <c r="P38" s="75">
        <v>152152</v>
      </c>
      <c r="Q38" s="76">
        <v>31232226</v>
      </c>
      <c r="R38" s="77">
        <v>56123</v>
      </c>
      <c r="S38" s="76">
        <v>13618737</v>
      </c>
      <c r="T38" s="75">
        <v>208275</v>
      </c>
      <c r="U38" s="76">
        <v>44850963</v>
      </c>
    </row>
    <row r="39" spans="2:21" ht="15.75">
      <c r="B39" s="78" t="s">
        <v>59</v>
      </c>
      <c r="C39" s="79" t="s">
        <v>60</v>
      </c>
      <c r="D39" s="80">
        <v>25078</v>
      </c>
      <c r="E39" s="81">
        <v>1808046</v>
      </c>
      <c r="F39" s="39">
        <v>17841</v>
      </c>
      <c r="G39" s="81">
        <v>786325</v>
      </c>
      <c r="H39" s="38">
        <v>8471</v>
      </c>
      <c r="I39" s="81">
        <v>2519158</v>
      </c>
      <c r="J39" s="39">
        <v>5222</v>
      </c>
      <c r="K39" s="81">
        <v>952109</v>
      </c>
      <c r="L39" s="4">
        <v>765</v>
      </c>
      <c r="M39" s="7">
        <v>238480</v>
      </c>
      <c r="N39" s="8">
        <v>2148</v>
      </c>
      <c r="O39" s="7">
        <v>895667</v>
      </c>
      <c r="P39" s="4">
        <v>41684</v>
      </c>
      <c r="Q39" s="7">
        <v>6413460</v>
      </c>
      <c r="R39" s="8">
        <v>15112</v>
      </c>
      <c r="S39" s="7">
        <v>3592647</v>
      </c>
      <c r="T39" s="4">
        <v>56796</v>
      </c>
      <c r="U39" s="7">
        <v>10006107</v>
      </c>
    </row>
    <row r="40" spans="2:21" ht="15.75">
      <c r="B40" s="82" t="s">
        <v>61</v>
      </c>
      <c r="C40" s="8" t="s">
        <v>62</v>
      </c>
      <c r="D40" s="81">
        <v>14862</v>
      </c>
      <c r="E40" s="81">
        <v>1240697</v>
      </c>
      <c r="F40" s="39">
        <v>11523</v>
      </c>
      <c r="G40" s="81">
        <v>601093</v>
      </c>
      <c r="H40" s="38">
        <v>4725</v>
      </c>
      <c r="I40" s="81">
        <v>1733446</v>
      </c>
      <c r="J40" s="39">
        <v>3336</v>
      </c>
      <c r="K40" s="81">
        <v>759274</v>
      </c>
      <c r="L40" s="4">
        <v>433</v>
      </c>
      <c r="M40" s="7">
        <v>162379</v>
      </c>
      <c r="N40" s="8">
        <v>1016</v>
      </c>
      <c r="O40" s="7">
        <v>443506</v>
      </c>
      <c r="P40" s="4">
        <v>24372</v>
      </c>
      <c r="Q40" s="7">
        <v>4339302</v>
      </c>
      <c r="R40" s="8">
        <v>9986</v>
      </c>
      <c r="S40" s="7">
        <v>2718753</v>
      </c>
      <c r="T40" s="4">
        <v>34358</v>
      </c>
      <c r="U40" s="7">
        <v>7058055</v>
      </c>
    </row>
    <row r="41" spans="2:21" ht="15.75">
      <c r="B41" s="82" t="s">
        <v>63</v>
      </c>
      <c r="C41" s="8" t="s">
        <v>64</v>
      </c>
      <c r="D41" s="81">
        <v>3798</v>
      </c>
      <c r="E41" s="81">
        <v>95179</v>
      </c>
      <c r="F41" s="39">
        <v>3134</v>
      </c>
      <c r="G41" s="81">
        <v>35558</v>
      </c>
      <c r="H41" s="38">
        <v>772</v>
      </c>
      <c r="I41" s="81">
        <v>263141</v>
      </c>
      <c r="J41" s="39">
        <v>651</v>
      </c>
      <c r="K41" s="81">
        <v>132098</v>
      </c>
      <c r="L41" s="4">
        <v>103</v>
      </c>
      <c r="M41" s="7">
        <v>39889</v>
      </c>
      <c r="N41" s="8">
        <v>206</v>
      </c>
      <c r="O41" s="7">
        <v>103637</v>
      </c>
      <c r="P41" s="4">
        <v>5530</v>
      </c>
      <c r="Q41" s="7">
        <v>633944</v>
      </c>
      <c r="R41" s="8">
        <v>1002</v>
      </c>
      <c r="S41" s="7">
        <v>347339</v>
      </c>
      <c r="T41" s="4">
        <v>6532</v>
      </c>
      <c r="U41" s="7">
        <v>981283</v>
      </c>
    </row>
    <row r="42" spans="2:21" ht="15.75">
      <c r="B42" s="82" t="s">
        <v>65</v>
      </c>
      <c r="C42" s="8" t="s">
        <v>66</v>
      </c>
      <c r="D42" s="81">
        <v>3396</v>
      </c>
      <c r="E42" s="81">
        <v>102678</v>
      </c>
      <c r="F42" s="39">
        <v>2426</v>
      </c>
      <c r="G42" s="81">
        <v>31607</v>
      </c>
      <c r="H42" s="38">
        <v>600</v>
      </c>
      <c r="I42" s="81">
        <v>212196</v>
      </c>
      <c r="J42" s="39">
        <v>430</v>
      </c>
      <c r="K42" s="81">
        <v>109368</v>
      </c>
      <c r="L42" s="4">
        <v>74</v>
      </c>
      <c r="M42" s="7">
        <v>35451</v>
      </c>
      <c r="N42" s="8">
        <v>111</v>
      </c>
      <c r="O42" s="7">
        <v>65400</v>
      </c>
      <c r="P42" s="4">
        <v>4611</v>
      </c>
      <c r="Q42" s="7">
        <v>525093</v>
      </c>
      <c r="R42" s="8">
        <v>846</v>
      </c>
      <c r="S42" s="7">
        <v>212999</v>
      </c>
      <c r="T42" s="4">
        <v>5457</v>
      </c>
      <c r="U42" s="7">
        <v>738092</v>
      </c>
    </row>
    <row r="43" spans="2:21" ht="15.75">
      <c r="B43" s="82" t="s">
        <v>67</v>
      </c>
      <c r="C43" s="8" t="s">
        <v>68</v>
      </c>
      <c r="D43" s="81">
        <v>3419</v>
      </c>
      <c r="E43" s="81">
        <v>101603</v>
      </c>
      <c r="F43" s="39">
        <v>2787</v>
      </c>
      <c r="G43" s="81">
        <v>106755</v>
      </c>
      <c r="H43" s="38">
        <v>746</v>
      </c>
      <c r="I43" s="81">
        <v>226048</v>
      </c>
      <c r="J43" s="39">
        <v>558</v>
      </c>
      <c r="K43" s="81">
        <v>122106</v>
      </c>
      <c r="L43" s="4">
        <v>89</v>
      </c>
      <c r="M43" s="7">
        <v>37693</v>
      </c>
      <c r="N43" s="8">
        <v>164</v>
      </c>
      <c r="O43" s="7">
        <v>70766</v>
      </c>
      <c r="P43" s="4">
        <v>4976</v>
      </c>
      <c r="Q43" s="7">
        <v>558216</v>
      </c>
      <c r="R43" s="8">
        <v>1003</v>
      </c>
      <c r="S43" s="7">
        <v>986180</v>
      </c>
      <c r="T43" s="4">
        <v>5979</v>
      </c>
      <c r="U43" s="7">
        <v>1544396</v>
      </c>
    </row>
    <row r="44" spans="2:21" ht="15.75">
      <c r="B44" s="82" t="s">
        <v>69</v>
      </c>
      <c r="C44" s="8" t="s">
        <v>70</v>
      </c>
      <c r="D44" s="81">
        <v>315</v>
      </c>
      <c r="E44" s="81">
        <v>41521</v>
      </c>
      <c r="F44" s="39">
        <v>205</v>
      </c>
      <c r="G44" s="81">
        <v>11538</v>
      </c>
      <c r="H44" s="38">
        <v>227</v>
      </c>
      <c r="I44" s="81">
        <v>97257</v>
      </c>
      <c r="J44" s="39">
        <v>270</v>
      </c>
      <c r="K44" s="81">
        <v>53481</v>
      </c>
      <c r="L44" s="4">
        <v>46</v>
      </c>
      <c r="M44" s="7">
        <v>10995</v>
      </c>
      <c r="N44" s="8">
        <v>65</v>
      </c>
      <c r="O44" s="7">
        <v>39465</v>
      </c>
      <c r="P44" s="4">
        <v>923</v>
      </c>
      <c r="Q44" s="7">
        <v>242719</v>
      </c>
      <c r="R44" s="8">
        <v>386</v>
      </c>
      <c r="S44" s="7">
        <v>123435</v>
      </c>
      <c r="T44" s="4">
        <v>1309</v>
      </c>
      <c r="U44" s="7">
        <v>366154</v>
      </c>
    </row>
    <row r="45" spans="2:21" ht="15.75">
      <c r="B45" s="82" t="s">
        <v>71</v>
      </c>
      <c r="C45" s="8" t="s">
        <v>72</v>
      </c>
      <c r="D45" s="81">
        <v>100</v>
      </c>
      <c r="E45" s="81">
        <v>4025</v>
      </c>
      <c r="F45" s="39">
        <v>0</v>
      </c>
      <c r="G45" s="81">
        <v>0</v>
      </c>
      <c r="H45" s="38">
        <v>178</v>
      </c>
      <c r="I45" s="81">
        <v>82562</v>
      </c>
      <c r="J45" s="39">
        <v>210</v>
      </c>
      <c r="K45" s="81">
        <v>44831</v>
      </c>
      <c r="L45" s="4">
        <v>43</v>
      </c>
      <c r="M45" s="7">
        <v>9595</v>
      </c>
      <c r="N45" s="8">
        <v>50</v>
      </c>
      <c r="O45" s="7">
        <v>31434</v>
      </c>
      <c r="P45" s="4">
        <v>581</v>
      </c>
      <c r="Q45" s="7">
        <v>172447</v>
      </c>
      <c r="R45" s="8">
        <v>340</v>
      </c>
      <c r="S45" s="7">
        <v>105400</v>
      </c>
      <c r="T45" s="4">
        <v>921</v>
      </c>
      <c r="U45" s="7">
        <v>277847</v>
      </c>
    </row>
    <row r="46" spans="2:21" ht="15.75">
      <c r="B46" s="82" t="s">
        <v>73</v>
      </c>
      <c r="C46" s="8" t="s">
        <v>74</v>
      </c>
      <c r="D46" s="81">
        <v>726</v>
      </c>
      <c r="E46" s="81">
        <v>52450</v>
      </c>
      <c r="F46" s="39">
        <v>393</v>
      </c>
      <c r="G46" s="81">
        <v>19942</v>
      </c>
      <c r="H46" s="38">
        <v>539</v>
      </c>
      <c r="I46" s="81">
        <v>205242</v>
      </c>
      <c r="J46" s="39">
        <v>455</v>
      </c>
      <c r="K46" s="81">
        <v>73556</v>
      </c>
      <c r="L46" s="4">
        <v>71</v>
      </c>
      <c r="M46" s="7">
        <v>16125</v>
      </c>
      <c r="N46" s="8">
        <v>93</v>
      </c>
      <c r="O46" s="7">
        <v>53243</v>
      </c>
      <c r="P46" s="4">
        <v>1884</v>
      </c>
      <c r="Q46" s="7">
        <v>400616</v>
      </c>
      <c r="R46" s="8">
        <v>635</v>
      </c>
      <c r="S46" s="7">
        <v>166600</v>
      </c>
      <c r="T46" s="4">
        <v>2519</v>
      </c>
      <c r="U46" s="7">
        <v>567216</v>
      </c>
    </row>
    <row r="47" spans="2:21" ht="15.75">
      <c r="B47" s="82" t="s">
        <v>75</v>
      </c>
      <c r="C47" s="8" t="s">
        <v>76</v>
      </c>
      <c r="D47" s="81">
        <v>435</v>
      </c>
      <c r="E47" s="81">
        <v>28592</v>
      </c>
      <c r="F47" s="39">
        <v>268</v>
      </c>
      <c r="G47" s="81">
        <v>9972</v>
      </c>
      <c r="H47" s="38">
        <v>279</v>
      </c>
      <c r="I47" s="81">
        <v>121199</v>
      </c>
      <c r="J47" s="39">
        <v>415</v>
      </c>
      <c r="K47" s="81">
        <v>63731</v>
      </c>
      <c r="L47" s="4">
        <v>63</v>
      </c>
      <c r="M47" s="7">
        <v>13557</v>
      </c>
      <c r="N47" s="8">
        <v>95</v>
      </c>
      <c r="O47" s="7">
        <v>47639</v>
      </c>
      <c r="P47" s="4">
        <v>1287</v>
      </c>
      <c r="Q47" s="7">
        <v>274718</v>
      </c>
      <c r="R47" s="8">
        <v>565</v>
      </c>
      <c r="S47" s="7">
        <v>159400</v>
      </c>
      <c r="T47" s="4">
        <v>1852</v>
      </c>
      <c r="U47" s="7">
        <v>434118</v>
      </c>
    </row>
    <row r="48" spans="2:21" ht="15.75">
      <c r="B48" s="82" t="s">
        <v>77</v>
      </c>
      <c r="C48" s="8" t="s">
        <v>78</v>
      </c>
      <c r="D48" s="81">
        <v>50</v>
      </c>
      <c r="E48" s="81">
        <v>1963</v>
      </c>
      <c r="F48" s="39">
        <v>0</v>
      </c>
      <c r="G48" s="81">
        <v>0</v>
      </c>
      <c r="H48" s="38">
        <v>162</v>
      </c>
      <c r="I48" s="81">
        <v>57831</v>
      </c>
      <c r="J48" s="39">
        <v>210</v>
      </c>
      <c r="K48" s="81">
        <v>28916</v>
      </c>
      <c r="L48" s="4">
        <v>28</v>
      </c>
      <c r="M48" s="7">
        <v>6538</v>
      </c>
      <c r="N48" s="8">
        <v>25</v>
      </c>
      <c r="O48" s="7">
        <v>15967</v>
      </c>
      <c r="P48" s="4">
        <v>475</v>
      </c>
      <c r="Q48" s="7">
        <v>111215</v>
      </c>
      <c r="R48" s="8">
        <v>420</v>
      </c>
      <c r="S48" s="7">
        <v>100400</v>
      </c>
      <c r="T48" s="4">
        <v>895</v>
      </c>
      <c r="U48" s="7">
        <v>211615</v>
      </c>
    </row>
    <row r="49" spans="2:21" ht="15.75">
      <c r="B49" s="82" t="s">
        <v>79</v>
      </c>
      <c r="C49" s="8" t="s">
        <v>80</v>
      </c>
      <c r="D49" s="81">
        <v>100</v>
      </c>
      <c r="E49" s="81">
        <v>4025</v>
      </c>
      <c r="F49" s="39">
        <v>0</v>
      </c>
      <c r="G49" s="81">
        <v>0</v>
      </c>
      <c r="H49" s="38">
        <v>162</v>
      </c>
      <c r="I49" s="81">
        <v>82162</v>
      </c>
      <c r="J49" s="39">
        <v>210</v>
      </c>
      <c r="K49" s="81">
        <v>44831</v>
      </c>
      <c r="L49" s="4">
        <v>26</v>
      </c>
      <c r="M49" s="7">
        <v>9595</v>
      </c>
      <c r="N49" s="8">
        <v>25</v>
      </c>
      <c r="O49" s="7">
        <v>31434</v>
      </c>
      <c r="P49" s="4">
        <v>523</v>
      </c>
      <c r="Q49" s="7">
        <v>172047</v>
      </c>
      <c r="R49" s="8">
        <v>330</v>
      </c>
      <c r="S49" s="7">
        <v>110400</v>
      </c>
      <c r="T49" s="4">
        <v>853</v>
      </c>
      <c r="U49" s="7">
        <v>282447</v>
      </c>
    </row>
    <row r="50" spans="2:21" ht="15.75">
      <c r="B50" s="82" t="s">
        <v>81</v>
      </c>
      <c r="C50" s="8" t="s">
        <v>82</v>
      </c>
      <c r="D50" s="81">
        <v>100</v>
      </c>
      <c r="E50" s="81">
        <v>4025</v>
      </c>
      <c r="F50" s="39">
        <v>0</v>
      </c>
      <c r="G50" s="81">
        <v>0</v>
      </c>
      <c r="H50" s="38">
        <v>162</v>
      </c>
      <c r="I50" s="81">
        <v>82162</v>
      </c>
      <c r="J50" s="39">
        <v>130</v>
      </c>
      <c r="K50" s="81">
        <v>43331</v>
      </c>
      <c r="L50" s="4">
        <v>26</v>
      </c>
      <c r="M50" s="7">
        <v>9595</v>
      </c>
      <c r="N50" s="8">
        <v>22</v>
      </c>
      <c r="O50" s="7">
        <v>31434</v>
      </c>
      <c r="P50" s="4">
        <v>440</v>
      </c>
      <c r="Q50" s="7">
        <v>170547</v>
      </c>
      <c r="R50" s="8">
        <v>250</v>
      </c>
      <c r="S50" s="7">
        <v>100400</v>
      </c>
      <c r="T50" s="4">
        <v>690</v>
      </c>
      <c r="U50" s="7">
        <v>270947</v>
      </c>
    </row>
    <row r="51" spans="2:21" ht="15.75">
      <c r="B51" s="82" t="s">
        <v>83</v>
      </c>
      <c r="C51" s="8" t="s">
        <v>84</v>
      </c>
      <c r="D51" s="81">
        <v>2751</v>
      </c>
      <c r="E51" s="81">
        <v>77101</v>
      </c>
      <c r="F51" s="39">
        <v>2839</v>
      </c>
      <c r="G51" s="81">
        <v>31615</v>
      </c>
      <c r="H51" s="38">
        <v>328</v>
      </c>
      <c r="I51" s="81">
        <v>173078</v>
      </c>
      <c r="J51" s="39">
        <v>395</v>
      </c>
      <c r="K51" s="81">
        <v>105102</v>
      </c>
      <c r="L51" s="4">
        <v>45</v>
      </c>
      <c r="M51" s="7">
        <v>33339</v>
      </c>
      <c r="N51" s="8">
        <v>78</v>
      </c>
      <c r="O51" s="7">
        <v>50789</v>
      </c>
      <c r="P51" s="4">
        <v>3597</v>
      </c>
      <c r="Q51" s="7">
        <v>439409</v>
      </c>
      <c r="R51" s="8">
        <v>837</v>
      </c>
      <c r="S51" s="7">
        <v>207435</v>
      </c>
      <c r="T51" s="4">
        <v>4434</v>
      </c>
      <c r="U51" s="7">
        <v>646844</v>
      </c>
    </row>
    <row r="52" spans="2:21" ht="15.75">
      <c r="B52" s="82" t="s">
        <v>85</v>
      </c>
      <c r="C52" s="8" t="s">
        <v>86</v>
      </c>
      <c r="D52" s="81">
        <v>488</v>
      </c>
      <c r="E52" s="81">
        <v>14067</v>
      </c>
      <c r="F52" s="39">
        <v>288</v>
      </c>
      <c r="G52" s="81">
        <v>4500</v>
      </c>
      <c r="H52" s="38">
        <v>158</v>
      </c>
      <c r="I52" s="81">
        <v>97562</v>
      </c>
      <c r="J52" s="39">
        <v>250</v>
      </c>
      <c r="K52" s="81">
        <v>47483</v>
      </c>
      <c r="L52" s="4">
        <v>30</v>
      </c>
      <c r="M52" s="7">
        <v>10195</v>
      </c>
      <c r="N52" s="8">
        <v>35</v>
      </c>
      <c r="O52" s="7">
        <v>34449</v>
      </c>
      <c r="P52" s="4">
        <v>961</v>
      </c>
      <c r="Q52" s="7">
        <v>203756</v>
      </c>
      <c r="R52" s="8">
        <v>440</v>
      </c>
      <c r="S52" s="7">
        <v>120400</v>
      </c>
      <c r="T52" s="4">
        <v>1401</v>
      </c>
      <c r="U52" s="7">
        <v>324156</v>
      </c>
    </row>
    <row r="53" spans="2:21" ht="15.75">
      <c r="B53" s="82" t="s">
        <v>87</v>
      </c>
      <c r="C53" s="8" t="s">
        <v>88</v>
      </c>
      <c r="D53" s="81">
        <v>50</v>
      </c>
      <c r="E53" s="81">
        <v>1963</v>
      </c>
      <c r="F53" s="39">
        <v>0</v>
      </c>
      <c r="G53" s="81">
        <v>0</v>
      </c>
      <c r="H53" s="38">
        <v>162</v>
      </c>
      <c r="I53" s="81">
        <v>57831</v>
      </c>
      <c r="J53" s="39">
        <v>240</v>
      </c>
      <c r="K53" s="81">
        <v>27416</v>
      </c>
      <c r="L53" s="4">
        <v>28</v>
      </c>
      <c r="M53" s="7">
        <v>6538</v>
      </c>
      <c r="N53" s="8">
        <v>25</v>
      </c>
      <c r="O53" s="7">
        <v>15970</v>
      </c>
      <c r="P53" s="4">
        <v>505</v>
      </c>
      <c r="Q53" s="7">
        <v>109718</v>
      </c>
      <c r="R53" s="8">
        <v>340</v>
      </c>
      <c r="S53" s="7">
        <v>100400</v>
      </c>
      <c r="T53" s="4">
        <v>845</v>
      </c>
      <c r="U53" s="7">
        <v>210118</v>
      </c>
    </row>
    <row r="54" spans="2:21" ht="15.75">
      <c r="B54" s="82" t="s">
        <v>89</v>
      </c>
      <c r="C54" s="8" t="s">
        <v>90</v>
      </c>
      <c r="D54" s="81">
        <v>389</v>
      </c>
      <c r="E54" s="81">
        <v>23595</v>
      </c>
      <c r="F54" s="39">
        <v>245</v>
      </c>
      <c r="G54" s="81">
        <v>8667</v>
      </c>
      <c r="H54" s="38">
        <v>220</v>
      </c>
      <c r="I54" s="81">
        <v>146440</v>
      </c>
      <c r="J54" s="39">
        <v>290</v>
      </c>
      <c r="K54" s="81">
        <v>84656</v>
      </c>
      <c r="L54" s="4">
        <v>38</v>
      </c>
      <c r="M54" s="7">
        <v>8718</v>
      </c>
      <c r="N54" s="8">
        <v>40</v>
      </c>
      <c r="O54" s="7">
        <v>17096</v>
      </c>
      <c r="P54" s="4">
        <v>977</v>
      </c>
      <c r="Q54" s="7">
        <v>280505</v>
      </c>
      <c r="R54" s="8">
        <v>430</v>
      </c>
      <c r="S54" s="7">
        <v>108620</v>
      </c>
      <c r="T54" s="4">
        <v>1407</v>
      </c>
      <c r="U54" s="7">
        <v>389125</v>
      </c>
    </row>
    <row r="55" spans="2:21" ht="15.75">
      <c r="B55" s="82" t="s">
        <v>91</v>
      </c>
      <c r="C55" s="8" t="s">
        <v>92</v>
      </c>
      <c r="D55" s="81">
        <v>50</v>
      </c>
      <c r="E55" s="81">
        <v>1963</v>
      </c>
      <c r="F55" s="39">
        <v>0</v>
      </c>
      <c r="G55" s="81">
        <v>0</v>
      </c>
      <c r="H55" s="38">
        <v>73</v>
      </c>
      <c r="I55" s="81">
        <v>34331</v>
      </c>
      <c r="J55" s="39">
        <v>100</v>
      </c>
      <c r="K55" s="81">
        <v>25916</v>
      </c>
      <c r="L55" s="4">
        <v>20</v>
      </c>
      <c r="M55" s="7">
        <v>5038</v>
      </c>
      <c r="N55" s="8">
        <v>10</v>
      </c>
      <c r="O55" s="7">
        <v>5467</v>
      </c>
      <c r="P55" s="4">
        <v>253</v>
      </c>
      <c r="Q55" s="7">
        <v>72715</v>
      </c>
      <c r="R55" s="8">
        <v>170</v>
      </c>
      <c r="S55" s="7">
        <v>40400</v>
      </c>
      <c r="T55" s="4">
        <v>423</v>
      </c>
      <c r="U55" s="7">
        <v>113115</v>
      </c>
    </row>
    <row r="56" spans="2:21" ht="15.75">
      <c r="B56" s="82">
        <v>19</v>
      </c>
      <c r="C56" s="8" t="s">
        <v>93</v>
      </c>
      <c r="D56" s="81">
        <v>300</v>
      </c>
      <c r="E56" s="81">
        <v>8005</v>
      </c>
      <c r="F56" s="39">
        <v>200</v>
      </c>
      <c r="G56" s="81">
        <v>4000</v>
      </c>
      <c r="H56" s="38">
        <v>89</v>
      </c>
      <c r="I56" s="81">
        <v>48331</v>
      </c>
      <c r="J56" s="39">
        <v>110</v>
      </c>
      <c r="K56" s="81">
        <v>28568</v>
      </c>
      <c r="L56" s="4">
        <v>22</v>
      </c>
      <c r="M56" s="7">
        <v>5638</v>
      </c>
      <c r="N56" s="8">
        <v>12</v>
      </c>
      <c r="O56" s="7">
        <v>7766</v>
      </c>
      <c r="P56" s="4">
        <v>533</v>
      </c>
      <c r="Q56" s="7">
        <v>98308</v>
      </c>
      <c r="R56" s="8">
        <v>180</v>
      </c>
      <c r="S56" s="7">
        <v>30400</v>
      </c>
      <c r="T56" s="4">
        <v>713</v>
      </c>
      <c r="U56" s="7">
        <v>128708</v>
      </c>
    </row>
    <row r="57" spans="2:21" ht="15.75">
      <c r="B57" s="82">
        <v>20</v>
      </c>
      <c r="C57" s="8" t="s">
        <v>94</v>
      </c>
      <c r="D57" s="81">
        <v>50</v>
      </c>
      <c r="E57" s="81">
        <v>1963</v>
      </c>
      <c r="F57" s="39">
        <v>0</v>
      </c>
      <c r="G57" s="81">
        <v>0</v>
      </c>
      <c r="H57" s="38">
        <v>73</v>
      </c>
      <c r="I57" s="81">
        <v>34331</v>
      </c>
      <c r="J57" s="39">
        <v>100</v>
      </c>
      <c r="K57" s="81">
        <v>25916</v>
      </c>
      <c r="L57" s="4">
        <v>20</v>
      </c>
      <c r="M57" s="7">
        <v>5038</v>
      </c>
      <c r="N57" s="8">
        <v>7</v>
      </c>
      <c r="O57" s="7">
        <v>5466</v>
      </c>
      <c r="P57" s="4">
        <v>250</v>
      </c>
      <c r="Q57" s="7">
        <v>72714</v>
      </c>
      <c r="R57" s="8">
        <v>100</v>
      </c>
      <c r="S57" s="7">
        <v>40400</v>
      </c>
      <c r="T57" s="4">
        <v>350</v>
      </c>
      <c r="U57" s="7">
        <v>113114</v>
      </c>
    </row>
    <row r="58" spans="2:21" ht="15.75">
      <c r="B58" s="82">
        <v>21</v>
      </c>
      <c r="C58" s="8" t="s">
        <v>95</v>
      </c>
      <c r="D58" s="81">
        <v>50</v>
      </c>
      <c r="E58" s="81">
        <v>1963</v>
      </c>
      <c r="F58" s="39">
        <v>0</v>
      </c>
      <c r="G58" s="81">
        <v>0</v>
      </c>
      <c r="H58" s="38">
        <v>162</v>
      </c>
      <c r="I58" s="81">
        <v>57831</v>
      </c>
      <c r="J58" s="39">
        <v>130</v>
      </c>
      <c r="K58" s="81">
        <v>28916</v>
      </c>
      <c r="L58" s="4">
        <v>26</v>
      </c>
      <c r="M58" s="7">
        <v>6538</v>
      </c>
      <c r="N58" s="8">
        <v>25</v>
      </c>
      <c r="O58" s="7">
        <v>15966</v>
      </c>
      <c r="P58" s="4">
        <v>393</v>
      </c>
      <c r="Q58" s="7">
        <v>111214</v>
      </c>
      <c r="R58" s="8">
        <v>230</v>
      </c>
      <c r="S58" s="7">
        <v>90400</v>
      </c>
      <c r="T58" s="4">
        <v>623</v>
      </c>
      <c r="U58" s="7">
        <v>201614</v>
      </c>
    </row>
    <row r="59" spans="2:21" ht="15.75">
      <c r="B59" s="82">
        <v>22</v>
      </c>
      <c r="C59" s="8" t="s">
        <v>96</v>
      </c>
      <c r="D59" s="81">
        <v>63</v>
      </c>
      <c r="E59" s="81">
        <v>4949</v>
      </c>
      <c r="F59" s="39">
        <v>0</v>
      </c>
      <c r="G59" s="81">
        <v>0</v>
      </c>
      <c r="H59" s="38">
        <v>75</v>
      </c>
      <c r="I59" s="81">
        <v>63761</v>
      </c>
      <c r="J59" s="39">
        <v>252</v>
      </c>
      <c r="K59" s="81">
        <v>48801</v>
      </c>
      <c r="L59" s="4">
        <v>28</v>
      </c>
      <c r="M59" s="7">
        <v>11328</v>
      </c>
      <c r="N59" s="8">
        <v>16</v>
      </c>
      <c r="O59" s="7">
        <v>24541</v>
      </c>
      <c r="P59" s="4">
        <v>434</v>
      </c>
      <c r="Q59" s="7">
        <v>153380</v>
      </c>
      <c r="R59" s="8">
        <v>126</v>
      </c>
      <c r="S59" s="7">
        <v>48780</v>
      </c>
      <c r="T59" s="4">
        <v>560</v>
      </c>
      <c r="U59" s="7">
        <v>202160</v>
      </c>
    </row>
    <row r="60" spans="2:21" ht="15.75">
      <c r="B60" s="82">
        <v>23</v>
      </c>
      <c r="C60" s="8" t="s">
        <v>97</v>
      </c>
      <c r="D60" s="81">
        <v>50</v>
      </c>
      <c r="E60" s="81">
        <v>1963</v>
      </c>
      <c r="F60" s="39">
        <v>0</v>
      </c>
      <c r="G60" s="81">
        <v>0</v>
      </c>
      <c r="H60" s="38">
        <v>73</v>
      </c>
      <c r="I60" s="81">
        <v>34331</v>
      </c>
      <c r="J60" s="39">
        <v>100</v>
      </c>
      <c r="K60" s="81">
        <v>25916</v>
      </c>
      <c r="L60" s="4">
        <v>20</v>
      </c>
      <c r="M60" s="7">
        <v>5038</v>
      </c>
      <c r="N60" s="8">
        <v>7</v>
      </c>
      <c r="O60" s="7">
        <v>5466</v>
      </c>
      <c r="P60" s="4">
        <v>250</v>
      </c>
      <c r="Q60" s="7">
        <v>72714</v>
      </c>
      <c r="R60" s="8">
        <v>80</v>
      </c>
      <c r="S60" s="7">
        <v>30400</v>
      </c>
      <c r="T60" s="4">
        <v>330</v>
      </c>
      <c r="U60" s="7">
        <v>103114</v>
      </c>
    </row>
    <row r="61" spans="2:21" ht="15.75">
      <c r="B61" s="82">
        <v>24</v>
      </c>
      <c r="C61" s="8" t="s">
        <v>98</v>
      </c>
      <c r="D61" s="7">
        <v>1207</v>
      </c>
      <c r="E61" s="7">
        <v>132768</v>
      </c>
      <c r="F61" s="39">
        <v>596</v>
      </c>
      <c r="G61" s="81">
        <v>41363</v>
      </c>
      <c r="H61" s="38">
        <v>982</v>
      </c>
      <c r="I61" s="81">
        <v>334206</v>
      </c>
      <c r="J61" s="39">
        <v>640</v>
      </c>
      <c r="K61" s="81">
        <v>79662</v>
      </c>
      <c r="L61" s="4">
        <v>89</v>
      </c>
      <c r="M61" s="7">
        <v>24301</v>
      </c>
      <c r="N61" s="8">
        <v>276</v>
      </c>
      <c r="O61" s="7">
        <v>129071</v>
      </c>
      <c r="P61" s="4">
        <v>3194</v>
      </c>
      <c r="Q61" s="7">
        <v>700008</v>
      </c>
      <c r="R61" s="8">
        <v>1558</v>
      </c>
      <c r="S61" s="7">
        <v>461489</v>
      </c>
      <c r="T61" s="4">
        <v>4752</v>
      </c>
      <c r="U61" s="7">
        <v>1161497</v>
      </c>
    </row>
    <row r="62" spans="2:21" ht="15.75">
      <c r="B62" s="82">
        <v>25</v>
      </c>
      <c r="C62" s="8" t="s">
        <v>99</v>
      </c>
      <c r="D62" s="81">
        <v>375</v>
      </c>
      <c r="E62" s="81">
        <v>19377</v>
      </c>
      <c r="F62" s="39">
        <v>235</v>
      </c>
      <c r="G62" s="81">
        <v>8548</v>
      </c>
      <c r="H62" s="8">
        <v>349</v>
      </c>
      <c r="I62" s="81">
        <v>151898</v>
      </c>
      <c r="J62" s="39">
        <v>545</v>
      </c>
      <c r="K62" s="81">
        <v>108920</v>
      </c>
      <c r="L62" s="4">
        <v>49</v>
      </c>
      <c r="M62" s="7">
        <v>15756</v>
      </c>
      <c r="N62" s="8">
        <v>74</v>
      </c>
      <c r="O62" s="7">
        <v>52611</v>
      </c>
      <c r="P62" s="4">
        <v>1392</v>
      </c>
      <c r="Q62" s="7">
        <v>348562</v>
      </c>
      <c r="R62" s="8">
        <v>554</v>
      </c>
      <c r="S62" s="7">
        <v>157200</v>
      </c>
      <c r="T62" s="4">
        <v>1946</v>
      </c>
      <c r="U62" s="7">
        <v>505762</v>
      </c>
    </row>
    <row r="63" spans="2:21" ht="15.75">
      <c r="B63" s="82">
        <v>26</v>
      </c>
      <c r="C63" s="8" t="s">
        <v>100</v>
      </c>
      <c r="D63" s="81">
        <v>33221</v>
      </c>
      <c r="E63" s="81">
        <v>2213181</v>
      </c>
      <c r="F63" s="83">
        <v>22573</v>
      </c>
      <c r="G63" s="81">
        <v>947397</v>
      </c>
      <c r="H63" s="38">
        <v>6150</v>
      </c>
      <c r="I63" s="81">
        <v>1705579</v>
      </c>
      <c r="J63" s="83">
        <v>2971</v>
      </c>
      <c r="K63" s="81">
        <v>876417</v>
      </c>
      <c r="L63" s="81">
        <v>589</v>
      </c>
      <c r="M63" s="81">
        <v>213466</v>
      </c>
      <c r="N63" s="38">
        <v>945</v>
      </c>
      <c r="O63" s="81">
        <v>455562</v>
      </c>
      <c r="P63" s="83">
        <v>43876</v>
      </c>
      <c r="Q63" s="81">
        <v>5464205</v>
      </c>
      <c r="R63" s="38">
        <v>16815</v>
      </c>
      <c r="S63" s="81">
        <v>1988443</v>
      </c>
      <c r="T63" s="83">
        <v>60691</v>
      </c>
      <c r="U63" s="81">
        <v>7452648</v>
      </c>
    </row>
    <row r="64" spans="2:21" ht="15.75">
      <c r="B64" s="82">
        <v>27</v>
      </c>
      <c r="C64" s="8" t="s">
        <v>101</v>
      </c>
      <c r="D64" s="81">
        <v>8654</v>
      </c>
      <c r="E64" s="81">
        <v>762877</v>
      </c>
      <c r="F64" s="39">
        <v>5428</v>
      </c>
      <c r="G64" s="81">
        <v>382639</v>
      </c>
      <c r="H64" s="38">
        <v>2960</v>
      </c>
      <c r="I64" s="81">
        <v>910259</v>
      </c>
      <c r="J64" s="39">
        <v>2824</v>
      </c>
      <c r="K64" s="81">
        <v>356829</v>
      </c>
      <c r="L64" s="4">
        <v>188</v>
      </c>
      <c r="M64" s="7">
        <v>84590</v>
      </c>
      <c r="N64" s="8">
        <v>863</v>
      </c>
      <c r="O64" s="7">
        <v>342553</v>
      </c>
      <c r="P64" s="4">
        <v>15489</v>
      </c>
      <c r="Q64" s="7">
        <v>2457108</v>
      </c>
      <c r="R64" s="8">
        <v>4777</v>
      </c>
      <c r="S64" s="7">
        <v>936100</v>
      </c>
      <c r="T64" s="4">
        <v>20266</v>
      </c>
      <c r="U64" s="7">
        <v>3393208</v>
      </c>
    </row>
    <row r="65" spans="2:21" ht="15.75">
      <c r="B65" s="82">
        <v>28</v>
      </c>
      <c r="C65" s="8" t="s">
        <v>102</v>
      </c>
      <c r="D65" s="81">
        <v>2215</v>
      </c>
      <c r="E65" s="81">
        <v>189909</v>
      </c>
      <c r="F65" s="39">
        <v>1260</v>
      </c>
      <c r="G65" s="81">
        <v>86526</v>
      </c>
      <c r="H65" s="38">
        <v>1429</v>
      </c>
      <c r="I65" s="81">
        <v>245941</v>
      </c>
      <c r="J65" s="39">
        <v>946</v>
      </c>
      <c r="K65" s="81">
        <v>73400</v>
      </c>
      <c r="L65" s="4">
        <v>84</v>
      </c>
      <c r="M65" s="7">
        <v>15830</v>
      </c>
      <c r="N65" s="8">
        <v>506</v>
      </c>
      <c r="O65" s="7">
        <v>150728</v>
      </c>
      <c r="P65" s="4">
        <v>5180</v>
      </c>
      <c r="Q65" s="7">
        <v>675808</v>
      </c>
      <c r="R65" s="8">
        <v>1293</v>
      </c>
      <c r="S65" s="7">
        <v>414638</v>
      </c>
      <c r="T65" s="4">
        <v>6473</v>
      </c>
      <c r="U65" s="7">
        <v>1090446</v>
      </c>
    </row>
    <row r="66" spans="2:21" ht="15.75">
      <c r="B66" s="82">
        <v>29</v>
      </c>
      <c r="C66" s="8" t="s">
        <v>103</v>
      </c>
      <c r="D66" s="81">
        <v>14940</v>
      </c>
      <c r="E66" s="81">
        <v>596349</v>
      </c>
      <c r="F66" s="39">
        <v>11968</v>
      </c>
      <c r="G66" s="81">
        <v>206689</v>
      </c>
      <c r="H66" s="38">
        <v>2191</v>
      </c>
      <c r="I66" s="81">
        <v>879658</v>
      </c>
      <c r="J66" s="39">
        <v>2513</v>
      </c>
      <c r="K66" s="81">
        <v>529311</v>
      </c>
      <c r="L66" s="4">
        <v>147</v>
      </c>
      <c r="M66" s="7">
        <v>93146</v>
      </c>
      <c r="N66" s="8">
        <v>524</v>
      </c>
      <c r="O66" s="7">
        <v>224965</v>
      </c>
      <c r="P66" s="4">
        <v>20315</v>
      </c>
      <c r="Q66" s="7">
        <v>2323429</v>
      </c>
      <c r="R66" s="8">
        <v>7128</v>
      </c>
      <c r="S66" s="7">
        <v>1176807</v>
      </c>
      <c r="T66" s="4">
        <v>27443</v>
      </c>
      <c r="U66" s="7">
        <v>3500236</v>
      </c>
    </row>
    <row r="67" spans="2:21" ht="15.75">
      <c r="B67" s="82">
        <v>30</v>
      </c>
      <c r="C67" s="8" t="s">
        <v>104</v>
      </c>
      <c r="D67" s="81">
        <v>7141</v>
      </c>
      <c r="E67" s="81">
        <v>558030</v>
      </c>
      <c r="F67" s="39">
        <v>4224</v>
      </c>
      <c r="G67" s="81">
        <v>251019</v>
      </c>
      <c r="H67" s="38">
        <v>1389</v>
      </c>
      <c r="I67" s="81">
        <v>226125</v>
      </c>
      <c r="J67" s="39">
        <v>534</v>
      </c>
      <c r="K67" s="81">
        <v>100934</v>
      </c>
      <c r="L67" s="4">
        <v>127</v>
      </c>
      <c r="M67" s="7">
        <v>19755</v>
      </c>
      <c r="N67" s="8">
        <v>130</v>
      </c>
      <c r="O67" s="7">
        <v>51750</v>
      </c>
      <c r="P67" s="4">
        <v>9321</v>
      </c>
      <c r="Q67" s="7">
        <v>956594</v>
      </c>
      <c r="R67" s="8">
        <v>1872</v>
      </c>
      <c r="S67" s="7">
        <v>230291</v>
      </c>
      <c r="T67" s="4">
        <v>11193</v>
      </c>
      <c r="U67" s="7">
        <v>1186885</v>
      </c>
    </row>
    <row r="68" spans="2:21" ht="15.75">
      <c r="B68" s="82">
        <v>31</v>
      </c>
      <c r="C68" s="8" t="s">
        <v>105</v>
      </c>
      <c r="D68" s="81">
        <v>1988</v>
      </c>
      <c r="E68" s="81">
        <v>275396</v>
      </c>
      <c r="F68" s="39">
        <v>921</v>
      </c>
      <c r="G68" s="81">
        <v>147777</v>
      </c>
      <c r="H68" s="38">
        <v>922</v>
      </c>
      <c r="I68" s="81">
        <v>194470</v>
      </c>
      <c r="J68" s="39">
        <v>535</v>
      </c>
      <c r="K68" s="81">
        <v>36042</v>
      </c>
      <c r="L68" s="4">
        <v>22</v>
      </c>
      <c r="M68" s="7">
        <v>6200</v>
      </c>
      <c r="N68" s="8">
        <v>34</v>
      </c>
      <c r="O68" s="7">
        <v>11100</v>
      </c>
      <c r="P68" s="4">
        <v>3501</v>
      </c>
      <c r="Q68" s="7">
        <v>523208</v>
      </c>
      <c r="R68" s="8">
        <v>1373</v>
      </c>
      <c r="S68" s="7">
        <v>158800</v>
      </c>
      <c r="T68" s="4">
        <v>4874</v>
      </c>
      <c r="U68" s="7">
        <v>682008</v>
      </c>
    </row>
    <row r="69" spans="2:21" ht="15.75">
      <c r="B69" s="82">
        <v>32</v>
      </c>
      <c r="C69" s="8" t="s">
        <v>106</v>
      </c>
      <c r="D69" s="81">
        <v>1958</v>
      </c>
      <c r="E69" s="81">
        <v>48313</v>
      </c>
      <c r="F69" s="39">
        <v>1244</v>
      </c>
      <c r="G69" s="81">
        <v>14594</v>
      </c>
      <c r="H69" s="38">
        <v>240</v>
      </c>
      <c r="I69" s="81">
        <v>151595</v>
      </c>
      <c r="J69" s="39">
        <v>435</v>
      </c>
      <c r="K69" s="81">
        <v>100514</v>
      </c>
      <c r="L69" s="4">
        <v>45</v>
      </c>
      <c r="M69" s="7">
        <v>25446</v>
      </c>
      <c r="N69" s="8">
        <v>37</v>
      </c>
      <c r="O69" s="7">
        <v>34369</v>
      </c>
      <c r="P69" s="4">
        <v>2715</v>
      </c>
      <c r="Q69" s="7">
        <v>360237</v>
      </c>
      <c r="R69" s="8">
        <v>370</v>
      </c>
      <c r="S69" s="7">
        <v>215600</v>
      </c>
      <c r="T69" s="4">
        <v>3085</v>
      </c>
      <c r="U69" s="7">
        <v>575837</v>
      </c>
    </row>
    <row r="70" spans="2:21" ht="15.75">
      <c r="B70" s="82">
        <v>33</v>
      </c>
      <c r="C70" s="8" t="s">
        <v>107</v>
      </c>
      <c r="D70" s="81">
        <v>501</v>
      </c>
      <c r="E70" s="81">
        <v>43264</v>
      </c>
      <c r="F70" s="39">
        <v>233</v>
      </c>
      <c r="G70" s="81">
        <v>19815</v>
      </c>
      <c r="H70" s="38">
        <v>159</v>
      </c>
      <c r="I70" s="81">
        <v>23887</v>
      </c>
      <c r="J70" s="39">
        <v>26</v>
      </c>
      <c r="K70" s="81">
        <v>6081</v>
      </c>
      <c r="L70" s="4">
        <v>23</v>
      </c>
      <c r="M70" s="7">
        <v>3495</v>
      </c>
      <c r="N70" s="8">
        <v>15</v>
      </c>
      <c r="O70" s="7">
        <v>5625</v>
      </c>
      <c r="P70" s="4">
        <v>724</v>
      </c>
      <c r="Q70" s="7">
        <v>82352</v>
      </c>
      <c r="R70" s="8">
        <v>121</v>
      </c>
      <c r="S70" s="7">
        <v>16009</v>
      </c>
      <c r="T70" s="4">
        <v>845</v>
      </c>
      <c r="U70" s="7">
        <v>98361</v>
      </c>
    </row>
    <row r="71" spans="2:21" ht="15.75">
      <c r="B71" s="82">
        <v>34</v>
      </c>
      <c r="C71" s="8" t="s">
        <v>108</v>
      </c>
      <c r="D71" s="81">
        <v>33</v>
      </c>
      <c r="E71" s="81">
        <v>4700</v>
      </c>
      <c r="F71" s="39">
        <v>22</v>
      </c>
      <c r="G71" s="81">
        <v>3000</v>
      </c>
      <c r="H71" s="38">
        <v>98</v>
      </c>
      <c r="I71" s="81">
        <v>16200</v>
      </c>
      <c r="J71" s="39">
        <v>16</v>
      </c>
      <c r="K71" s="81">
        <v>800</v>
      </c>
      <c r="L71" s="4">
        <v>0</v>
      </c>
      <c r="M71" s="7">
        <v>0</v>
      </c>
      <c r="N71" s="8">
        <v>0</v>
      </c>
      <c r="O71" s="7">
        <v>0</v>
      </c>
      <c r="P71" s="4">
        <v>147</v>
      </c>
      <c r="Q71" s="7">
        <v>21700</v>
      </c>
      <c r="R71" s="8">
        <v>43</v>
      </c>
      <c r="S71" s="7">
        <v>6300</v>
      </c>
      <c r="T71" s="4">
        <v>190</v>
      </c>
      <c r="U71" s="7">
        <v>28000</v>
      </c>
    </row>
    <row r="72" spans="2:21" ht="15.75">
      <c r="B72" s="82">
        <v>35</v>
      </c>
      <c r="C72" s="8" t="s">
        <v>109</v>
      </c>
      <c r="D72" s="81">
        <v>308</v>
      </c>
      <c r="E72" s="81">
        <v>16547</v>
      </c>
      <c r="F72" s="39">
        <v>170</v>
      </c>
      <c r="G72" s="81">
        <v>2710</v>
      </c>
      <c r="H72" s="38">
        <v>0</v>
      </c>
      <c r="I72" s="81">
        <v>0</v>
      </c>
      <c r="J72" s="39">
        <v>0</v>
      </c>
      <c r="K72" s="81">
        <v>0</v>
      </c>
      <c r="L72" s="4">
        <v>0</v>
      </c>
      <c r="M72" s="7">
        <v>0</v>
      </c>
      <c r="N72" s="8">
        <v>0</v>
      </c>
      <c r="O72" s="7">
        <v>0</v>
      </c>
      <c r="P72" s="4">
        <v>308</v>
      </c>
      <c r="Q72" s="7">
        <v>16547</v>
      </c>
      <c r="R72" s="8">
        <v>0</v>
      </c>
      <c r="S72" s="7">
        <v>0</v>
      </c>
      <c r="T72" s="4">
        <v>308</v>
      </c>
      <c r="U72" s="7">
        <v>16547</v>
      </c>
    </row>
    <row r="73" spans="2:21" ht="15.75">
      <c r="B73" s="82">
        <v>36</v>
      </c>
      <c r="C73" s="8" t="s">
        <v>110</v>
      </c>
      <c r="D73" s="81">
        <v>0</v>
      </c>
      <c r="E73" s="81">
        <v>0</v>
      </c>
      <c r="F73" s="39">
        <v>0</v>
      </c>
      <c r="G73" s="81">
        <v>0</v>
      </c>
      <c r="H73" s="38">
        <v>34</v>
      </c>
      <c r="I73" s="81">
        <v>5298</v>
      </c>
      <c r="J73" s="39">
        <v>127</v>
      </c>
      <c r="K73" s="81">
        <v>16590</v>
      </c>
      <c r="L73" s="4">
        <v>0</v>
      </c>
      <c r="M73" s="7">
        <v>0</v>
      </c>
      <c r="N73" s="8">
        <v>20</v>
      </c>
      <c r="O73" s="7">
        <v>9060</v>
      </c>
      <c r="P73" s="4">
        <v>181</v>
      </c>
      <c r="Q73" s="7">
        <v>30948</v>
      </c>
      <c r="R73" s="8">
        <v>160</v>
      </c>
      <c r="S73" s="7">
        <v>23460</v>
      </c>
      <c r="T73" s="4">
        <v>341</v>
      </c>
      <c r="U73" s="7">
        <v>54408</v>
      </c>
    </row>
    <row r="74" spans="2:21" ht="15.75">
      <c r="B74" s="25">
        <v>37</v>
      </c>
      <c r="C74" s="26" t="s">
        <v>111</v>
      </c>
      <c r="D74" s="84">
        <v>0</v>
      </c>
      <c r="E74" s="84">
        <v>0</v>
      </c>
      <c r="F74" s="85">
        <v>0</v>
      </c>
      <c r="G74" s="84">
        <v>0</v>
      </c>
      <c r="H74" s="86">
        <v>0</v>
      </c>
      <c r="I74" s="84">
        <v>0</v>
      </c>
      <c r="J74" s="85">
        <v>0</v>
      </c>
      <c r="K74" s="84">
        <v>0</v>
      </c>
      <c r="L74" s="84">
        <v>0</v>
      </c>
      <c r="M74" s="84">
        <v>0</v>
      </c>
      <c r="N74" s="86">
        <v>0</v>
      </c>
      <c r="O74" s="84">
        <v>0</v>
      </c>
      <c r="P74" s="85">
        <v>0</v>
      </c>
      <c r="Q74" s="84">
        <v>0</v>
      </c>
      <c r="R74" s="86">
        <v>0</v>
      </c>
      <c r="S74" s="84">
        <v>0</v>
      </c>
      <c r="T74" s="85">
        <v>0</v>
      </c>
      <c r="U74" s="84">
        <v>0</v>
      </c>
    </row>
    <row r="75" spans="2:21" ht="15.75">
      <c r="B75" s="37">
        <v>38</v>
      </c>
      <c r="C75" s="9" t="s">
        <v>112</v>
      </c>
      <c r="D75" s="81">
        <v>0</v>
      </c>
      <c r="E75" s="81">
        <v>0</v>
      </c>
      <c r="F75" s="42">
        <v>0</v>
      </c>
      <c r="G75" s="41">
        <v>0</v>
      </c>
      <c r="H75" s="87">
        <v>50</v>
      </c>
      <c r="I75" s="81">
        <v>23500</v>
      </c>
      <c r="J75" s="42">
        <v>0</v>
      </c>
      <c r="K75" s="41">
        <v>0</v>
      </c>
      <c r="L75" s="40">
        <v>0</v>
      </c>
      <c r="M75" s="40">
        <v>0</v>
      </c>
      <c r="N75" s="9">
        <v>0</v>
      </c>
      <c r="O75" s="7">
        <v>0</v>
      </c>
      <c r="P75" s="88">
        <v>50</v>
      </c>
      <c r="Q75" s="40">
        <v>23500</v>
      </c>
      <c r="R75" s="9">
        <v>0</v>
      </c>
      <c r="S75" s="7">
        <v>0</v>
      </c>
      <c r="T75" s="88">
        <v>50</v>
      </c>
      <c r="U75" s="40">
        <v>23500</v>
      </c>
    </row>
    <row r="76" spans="2:21" ht="15.75">
      <c r="B76" s="37">
        <v>39</v>
      </c>
      <c r="C76" s="9" t="s">
        <v>113</v>
      </c>
      <c r="D76" s="81">
        <v>27</v>
      </c>
      <c r="E76" s="81">
        <v>1963</v>
      </c>
      <c r="F76" s="42">
        <v>0</v>
      </c>
      <c r="G76" s="41">
        <v>0</v>
      </c>
      <c r="H76" s="9">
        <v>73</v>
      </c>
      <c r="I76" s="81">
        <v>34331</v>
      </c>
      <c r="J76" s="42">
        <v>80</v>
      </c>
      <c r="K76" s="41">
        <v>25916</v>
      </c>
      <c r="L76" s="40">
        <v>20</v>
      </c>
      <c r="M76" s="40">
        <v>9000</v>
      </c>
      <c r="N76" s="9">
        <v>8</v>
      </c>
      <c r="O76" s="7">
        <v>5466</v>
      </c>
      <c r="P76" s="88">
        <v>208</v>
      </c>
      <c r="Q76" s="40">
        <v>76676</v>
      </c>
      <c r="R76" s="9">
        <v>80</v>
      </c>
      <c r="S76" s="7">
        <v>40200</v>
      </c>
      <c r="T76" s="88">
        <v>288</v>
      </c>
      <c r="U76" s="40">
        <v>116876</v>
      </c>
    </row>
    <row r="77" spans="2:21" ht="15.75">
      <c r="B77" s="37">
        <v>40</v>
      </c>
      <c r="C77" s="9" t="s">
        <v>114</v>
      </c>
      <c r="D77" s="81">
        <v>0</v>
      </c>
      <c r="E77" s="81">
        <v>0</v>
      </c>
      <c r="F77" s="83">
        <v>0</v>
      </c>
      <c r="G77" s="81">
        <v>0</v>
      </c>
      <c r="H77" s="38">
        <v>35</v>
      </c>
      <c r="I77" s="81">
        <v>9825</v>
      </c>
      <c r="J77" s="83">
        <v>65</v>
      </c>
      <c r="K77" s="81">
        <v>8805</v>
      </c>
      <c r="L77" s="81">
        <v>0</v>
      </c>
      <c r="M77" s="81">
        <v>0</v>
      </c>
      <c r="N77" s="38">
        <v>10</v>
      </c>
      <c r="O77" s="81">
        <v>4530</v>
      </c>
      <c r="P77" s="83">
        <v>110</v>
      </c>
      <c r="Q77" s="81">
        <v>23160</v>
      </c>
      <c r="R77" s="38">
        <v>64</v>
      </c>
      <c r="S77" s="81">
        <v>18000</v>
      </c>
      <c r="T77" s="83">
        <v>174</v>
      </c>
      <c r="U77" s="81">
        <v>41160</v>
      </c>
    </row>
    <row r="78" spans="2:21" ht="16.5" thickBot="1">
      <c r="B78" s="37">
        <v>41</v>
      </c>
      <c r="C78" s="174" t="s">
        <v>115</v>
      </c>
      <c r="D78" s="175">
        <v>0</v>
      </c>
      <c r="E78" s="175">
        <v>0</v>
      </c>
      <c r="F78" s="176">
        <v>0</v>
      </c>
      <c r="G78" s="177">
        <v>0</v>
      </c>
      <c r="H78" s="178">
        <v>0</v>
      </c>
      <c r="I78" s="175">
        <v>0</v>
      </c>
      <c r="J78" s="176">
        <v>0</v>
      </c>
      <c r="K78" s="177">
        <v>0</v>
      </c>
      <c r="L78" s="177">
        <v>0</v>
      </c>
      <c r="M78" s="177">
        <v>0</v>
      </c>
      <c r="N78" s="178">
        <v>0</v>
      </c>
      <c r="O78" s="175">
        <v>0</v>
      </c>
      <c r="P78" s="176">
        <v>0</v>
      </c>
      <c r="Q78" s="177">
        <v>0</v>
      </c>
      <c r="R78" s="179">
        <v>0</v>
      </c>
      <c r="S78" s="175">
        <v>0</v>
      </c>
      <c r="T78" s="176">
        <v>0</v>
      </c>
      <c r="U78" s="177">
        <v>0</v>
      </c>
    </row>
    <row r="79" spans="2:21" ht="16.5" thickBot="1">
      <c r="B79" s="89"/>
      <c r="C79" s="149" t="s">
        <v>116</v>
      </c>
      <c r="D79" s="72">
        <v>210675</v>
      </c>
      <c r="E79" s="72">
        <v>17718507</v>
      </c>
      <c r="F79" s="72">
        <v>141876</v>
      </c>
      <c r="G79" s="72">
        <v>7702911</v>
      </c>
      <c r="H79" s="72">
        <v>68417</v>
      </c>
      <c r="I79" s="72">
        <v>21020444</v>
      </c>
      <c r="J79" s="72">
        <v>44156</v>
      </c>
      <c r="K79" s="72">
        <v>8230333</v>
      </c>
      <c r="L79" s="72">
        <v>6447</v>
      </c>
      <c r="M79" s="72">
        <v>2081027</v>
      </c>
      <c r="N79" s="180">
        <v>24607</v>
      </c>
      <c r="O79" s="72">
        <v>11894714</v>
      </c>
      <c r="P79" s="181">
        <v>354302</v>
      </c>
      <c r="Q79" s="72">
        <v>60945025</v>
      </c>
      <c r="R79" s="180">
        <v>126139</v>
      </c>
      <c r="S79" s="72">
        <v>29003662</v>
      </c>
      <c r="T79" s="181">
        <v>480441</v>
      </c>
      <c r="U79" s="72">
        <v>89948687</v>
      </c>
    </row>
    <row r="80" spans="2:21" ht="15.75">
      <c r="B80" s="51"/>
      <c r="C80" s="15"/>
      <c r="D80" s="3"/>
      <c r="E80" s="3"/>
      <c r="F80" s="3"/>
      <c r="G80" s="3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2"/>
      <c r="U80" s="2"/>
    </row>
    <row r="81" spans="2:21" ht="15.75">
      <c r="B81" s="3"/>
      <c r="C81" s="90"/>
      <c r="D81" s="5"/>
      <c r="E81" s="5"/>
      <c r="F81" s="5"/>
      <c r="G81" s="5"/>
      <c r="H81" s="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2"/>
      <c r="U81" s="2"/>
    </row>
    <row r="82" spans="2:21" ht="18">
      <c r="B82" s="3"/>
      <c r="C82" s="50" t="s">
        <v>117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2"/>
      <c r="U82" s="2"/>
    </row>
    <row r="83" spans="2:21" ht="16.5" thickBot="1">
      <c r="B83" s="2"/>
      <c r="C83" s="10"/>
      <c r="D83" s="5"/>
      <c r="E83" s="5"/>
      <c r="F83" s="5"/>
      <c r="G83" s="5"/>
      <c r="H83" s="5"/>
      <c r="I83" s="5"/>
      <c r="J83" s="2"/>
      <c r="K83" s="2"/>
      <c r="L83" s="2"/>
      <c r="M83" s="91" t="s">
        <v>1</v>
      </c>
      <c r="O83" s="2"/>
      <c r="P83" s="2"/>
      <c r="Q83" s="2"/>
      <c r="R83" s="5"/>
      <c r="S83" s="92" t="s">
        <v>1</v>
      </c>
      <c r="T83" s="5"/>
      <c r="U83" s="5"/>
    </row>
    <row r="84" spans="2:21" s="148" customFormat="1" ht="15.75">
      <c r="B84" s="2"/>
      <c r="C84" s="93"/>
      <c r="D84" s="214" t="s">
        <v>118</v>
      </c>
      <c r="E84" s="215"/>
      <c r="F84" s="216" t="s">
        <v>6</v>
      </c>
      <c r="G84" s="215"/>
      <c r="H84" s="217" t="s">
        <v>119</v>
      </c>
      <c r="I84" s="218"/>
      <c r="J84" s="214" t="s">
        <v>8</v>
      </c>
      <c r="K84" s="215"/>
      <c r="L84" s="214" t="s">
        <v>9</v>
      </c>
      <c r="M84" s="215"/>
      <c r="N84" s="214" t="s">
        <v>10</v>
      </c>
      <c r="O84" s="215"/>
      <c r="P84" s="214" t="s">
        <v>120</v>
      </c>
      <c r="Q84" s="215"/>
      <c r="R84" s="184" t="s">
        <v>12</v>
      </c>
      <c r="S84" s="189"/>
      <c r="T84" s="214" t="s">
        <v>121</v>
      </c>
      <c r="U84" s="215"/>
    </row>
    <row r="85" spans="2:21" ht="16.5" thickBot="1">
      <c r="B85" s="2"/>
      <c r="C85" s="25" t="s">
        <v>42</v>
      </c>
      <c r="D85" s="94"/>
      <c r="E85" s="95" t="s">
        <v>57</v>
      </c>
      <c r="F85" s="96"/>
      <c r="G85" s="97"/>
      <c r="H85" s="94"/>
      <c r="I85" s="98" t="s">
        <v>59</v>
      </c>
      <c r="J85" s="94"/>
      <c r="K85" s="95" t="s">
        <v>61</v>
      </c>
      <c r="L85" s="94"/>
      <c r="M85" s="95">
        <v>4</v>
      </c>
      <c r="N85" s="99"/>
      <c r="O85" s="100">
        <v>5</v>
      </c>
      <c r="P85" s="204" t="s">
        <v>53</v>
      </c>
      <c r="Q85" s="205"/>
      <c r="R85" s="58"/>
      <c r="S85" s="60"/>
      <c r="T85" s="206" t="s">
        <v>122</v>
      </c>
      <c r="U85" s="207"/>
    </row>
    <row r="86" spans="2:21" ht="16.5" thickBot="1">
      <c r="B86" s="2"/>
      <c r="C86" s="25" t="s">
        <v>123</v>
      </c>
      <c r="D86" s="101" t="s">
        <v>124</v>
      </c>
      <c r="E86" s="102"/>
      <c r="F86" s="5" t="s">
        <v>124</v>
      </c>
      <c r="G86" s="5"/>
      <c r="H86" s="208" t="s">
        <v>124</v>
      </c>
      <c r="I86" s="209"/>
      <c r="J86" s="208" t="s">
        <v>124</v>
      </c>
      <c r="K86" s="209"/>
      <c r="L86" s="208" t="s">
        <v>124</v>
      </c>
      <c r="M86" s="209"/>
      <c r="N86" s="210" t="s">
        <v>124</v>
      </c>
      <c r="O86" s="211"/>
      <c r="P86" s="210" t="s">
        <v>124</v>
      </c>
      <c r="Q86" s="211"/>
      <c r="R86" s="212" t="s">
        <v>56</v>
      </c>
      <c r="S86" s="213"/>
      <c r="T86" s="45" t="s">
        <v>56</v>
      </c>
      <c r="U86" s="103"/>
    </row>
    <row r="87" spans="2:21" ht="16.5" thickBot="1">
      <c r="B87" s="2"/>
      <c r="C87" s="89"/>
      <c r="D87" s="104" t="s">
        <v>16</v>
      </c>
      <c r="E87" s="105" t="s">
        <v>17</v>
      </c>
      <c r="F87" s="106" t="s">
        <v>16</v>
      </c>
      <c r="G87" s="107" t="s">
        <v>17</v>
      </c>
      <c r="H87" s="104" t="s">
        <v>16</v>
      </c>
      <c r="I87" s="108" t="s">
        <v>17</v>
      </c>
      <c r="J87" s="104" t="s">
        <v>16</v>
      </c>
      <c r="K87" s="105" t="s">
        <v>17</v>
      </c>
      <c r="L87" s="104" t="s">
        <v>16</v>
      </c>
      <c r="M87" s="105" t="s">
        <v>17</v>
      </c>
      <c r="N87" s="109" t="s">
        <v>16</v>
      </c>
      <c r="O87" s="110" t="s">
        <v>17</v>
      </c>
      <c r="P87" s="111" t="s">
        <v>16</v>
      </c>
      <c r="Q87" s="112" t="s">
        <v>17</v>
      </c>
      <c r="R87" s="67" t="s">
        <v>16</v>
      </c>
      <c r="S87" s="69" t="s">
        <v>17</v>
      </c>
      <c r="T87" s="67" t="s">
        <v>16</v>
      </c>
      <c r="U87" s="70" t="s">
        <v>17</v>
      </c>
    </row>
    <row r="88" spans="2:21" ht="15.75">
      <c r="B88" s="2"/>
      <c r="C88" s="113"/>
      <c r="D88" s="114"/>
      <c r="E88" s="59"/>
      <c r="F88" s="115"/>
      <c r="G88" s="59"/>
      <c r="H88" s="114"/>
      <c r="I88" s="59"/>
      <c r="J88" s="115"/>
      <c r="K88" s="59"/>
      <c r="L88" s="115"/>
      <c r="M88" s="59"/>
      <c r="N88" s="115"/>
      <c r="O88" s="6"/>
      <c r="P88" s="116"/>
      <c r="Q88" s="117"/>
      <c r="R88" s="118"/>
      <c r="S88" s="119"/>
      <c r="T88" s="115"/>
      <c r="U88" s="59"/>
    </row>
    <row r="89" spans="2:21" ht="15.75">
      <c r="B89" s="2"/>
      <c r="C89" s="120"/>
      <c r="D89" s="114"/>
      <c r="E89" s="59"/>
      <c r="F89" s="115"/>
      <c r="G89" s="59"/>
      <c r="H89" s="114"/>
      <c r="I89" s="59"/>
      <c r="J89" s="115"/>
      <c r="K89" s="59"/>
      <c r="L89" s="115"/>
      <c r="M89" s="59"/>
      <c r="N89" s="115"/>
      <c r="O89" s="6"/>
      <c r="P89" s="121"/>
      <c r="Q89" s="59"/>
      <c r="R89" s="6"/>
      <c r="S89" s="122"/>
      <c r="T89" s="115"/>
      <c r="U89" s="59"/>
    </row>
    <row r="90" spans="2:21" ht="15.75">
      <c r="B90" s="2"/>
      <c r="C90" s="25" t="s">
        <v>125</v>
      </c>
      <c r="D90" s="43">
        <f>SUM(D8:D17)</f>
        <v>91225</v>
      </c>
      <c r="E90" s="43">
        <f>SUM(E8:E17)</f>
        <v>10506915</v>
      </c>
      <c r="F90" s="43">
        <f aca="true" t="shared" si="0" ref="F90:U90">SUM(F8:F17)</f>
        <v>52998</v>
      </c>
      <c r="G90" s="43">
        <f t="shared" si="0"/>
        <v>5263443</v>
      </c>
      <c r="H90" s="43">
        <f t="shared" si="0"/>
        <v>42350</v>
      </c>
      <c r="I90" s="43">
        <f t="shared" si="0"/>
        <v>9847560</v>
      </c>
      <c r="J90" s="43">
        <f t="shared" si="0"/>
        <v>20250</v>
      </c>
      <c r="K90" s="43">
        <f t="shared" si="0"/>
        <v>1987194</v>
      </c>
      <c r="L90" s="43">
        <f t="shared" si="0"/>
        <v>3721</v>
      </c>
      <c r="M90" s="43">
        <f t="shared" si="0"/>
        <v>789455</v>
      </c>
      <c r="N90" s="43">
        <f t="shared" si="0"/>
        <v>16979</v>
      </c>
      <c r="O90" s="26">
        <f t="shared" si="0"/>
        <v>8513560</v>
      </c>
      <c r="P90" s="62">
        <f t="shared" si="0"/>
        <v>174525</v>
      </c>
      <c r="Q90" s="44">
        <f t="shared" si="0"/>
        <v>31644684</v>
      </c>
      <c r="R90" s="43">
        <f t="shared" si="0"/>
        <v>59374</v>
      </c>
      <c r="S90" s="43">
        <f t="shared" si="0"/>
        <v>13552353</v>
      </c>
      <c r="T90" s="43">
        <f t="shared" si="0"/>
        <v>233899</v>
      </c>
      <c r="U90" s="43">
        <f t="shared" si="0"/>
        <v>45197037</v>
      </c>
    </row>
    <row r="91" spans="2:21" ht="16.5" thickBot="1">
      <c r="B91" s="2"/>
      <c r="C91" s="120"/>
      <c r="D91" s="123"/>
      <c r="E91" s="124"/>
      <c r="F91" s="125"/>
      <c r="G91" s="124"/>
      <c r="H91" s="123"/>
      <c r="I91" s="124"/>
      <c r="J91" s="125"/>
      <c r="K91" s="124"/>
      <c r="L91" s="125"/>
      <c r="M91" s="124"/>
      <c r="N91" s="125"/>
      <c r="O91" s="90"/>
      <c r="P91" s="120"/>
      <c r="Q91" s="124"/>
      <c r="R91" s="90"/>
      <c r="S91" s="126"/>
      <c r="T91" s="125"/>
      <c r="U91" s="124"/>
    </row>
    <row r="92" spans="2:21" ht="15.75">
      <c r="B92" s="2"/>
      <c r="C92" s="93"/>
      <c r="D92" s="127"/>
      <c r="E92" s="22"/>
      <c r="F92" s="128"/>
      <c r="G92" s="22"/>
      <c r="H92" s="127"/>
      <c r="I92" s="22"/>
      <c r="J92" s="128" t="s">
        <v>41</v>
      </c>
      <c r="K92" s="22"/>
      <c r="L92" s="128" t="s">
        <v>41</v>
      </c>
      <c r="M92" s="22"/>
      <c r="N92" s="128" t="s">
        <v>41</v>
      </c>
      <c r="O92" s="21"/>
      <c r="P92" s="93"/>
      <c r="Q92" s="22"/>
      <c r="R92" s="21"/>
      <c r="S92" s="129"/>
      <c r="T92" s="128"/>
      <c r="U92" s="22"/>
    </row>
    <row r="93" spans="2:21" ht="15.75">
      <c r="B93" s="2"/>
      <c r="C93" s="120"/>
      <c r="D93" s="123"/>
      <c r="E93" s="124"/>
      <c r="F93" s="125"/>
      <c r="G93" s="124"/>
      <c r="H93" s="123"/>
      <c r="I93" s="124"/>
      <c r="J93" s="125"/>
      <c r="K93" s="124"/>
      <c r="L93" s="125"/>
      <c r="M93" s="124"/>
      <c r="N93" s="125"/>
      <c r="O93" s="90"/>
      <c r="P93" s="120"/>
      <c r="Q93" s="124"/>
      <c r="R93" s="90"/>
      <c r="S93" s="126"/>
      <c r="T93" s="125"/>
      <c r="U93" s="124"/>
    </row>
    <row r="94" spans="2:21" ht="15.75">
      <c r="B94" s="2"/>
      <c r="C94" s="25" t="s">
        <v>30</v>
      </c>
      <c r="D94" s="43">
        <f>SUM(D18:D27)</f>
        <v>113472</v>
      </c>
      <c r="E94" s="43">
        <f>SUM(E18:E27)</f>
        <v>6752067</v>
      </c>
      <c r="F94" s="43">
        <f aca="true" t="shared" si="1" ref="F94:U94">SUM(F18:F27)</f>
        <v>85284</v>
      </c>
      <c r="G94" s="43">
        <f t="shared" si="1"/>
        <v>2197507</v>
      </c>
      <c r="H94" s="43">
        <f t="shared" si="1"/>
        <v>22390</v>
      </c>
      <c r="I94" s="43">
        <f t="shared" si="1"/>
        <v>10770640</v>
      </c>
      <c r="J94" s="43">
        <f t="shared" si="1"/>
        <v>23001</v>
      </c>
      <c r="K94" s="43">
        <f t="shared" si="1"/>
        <v>6065039</v>
      </c>
      <c r="L94" s="43">
        <f t="shared" si="1"/>
        <v>2528</v>
      </c>
      <c r="M94" s="43">
        <f t="shared" si="1"/>
        <v>1253660</v>
      </c>
      <c r="N94" s="43">
        <f t="shared" si="1"/>
        <v>7305</v>
      </c>
      <c r="O94" s="26">
        <f t="shared" si="1"/>
        <v>3260104</v>
      </c>
      <c r="P94" s="62">
        <f t="shared" si="1"/>
        <v>168696</v>
      </c>
      <c r="Q94" s="44">
        <f t="shared" si="1"/>
        <v>28101510</v>
      </c>
      <c r="R94" s="43">
        <f t="shared" si="1"/>
        <v>64164</v>
      </c>
      <c r="S94" s="43">
        <f t="shared" si="1"/>
        <v>14973225</v>
      </c>
      <c r="T94" s="43">
        <f t="shared" si="1"/>
        <v>232860</v>
      </c>
      <c r="U94" s="43">
        <f t="shared" si="1"/>
        <v>43074735</v>
      </c>
    </row>
    <row r="95" spans="2:21" ht="16.5" thickBot="1">
      <c r="B95" s="2"/>
      <c r="C95" s="120"/>
      <c r="D95" s="123"/>
      <c r="E95" s="124"/>
      <c r="F95" s="125"/>
      <c r="G95" s="124"/>
      <c r="H95" s="123"/>
      <c r="I95" s="124"/>
      <c r="J95" s="125"/>
      <c r="K95" s="124"/>
      <c r="L95" s="125"/>
      <c r="M95" s="124"/>
      <c r="N95" s="125"/>
      <c r="O95" s="90"/>
      <c r="P95" s="120"/>
      <c r="Q95" s="124"/>
      <c r="R95" s="90"/>
      <c r="S95" s="126"/>
      <c r="T95" s="125"/>
      <c r="U95" s="124"/>
    </row>
    <row r="96" spans="2:21" ht="15.75">
      <c r="B96" s="2"/>
      <c r="C96" s="113"/>
      <c r="D96" s="130"/>
      <c r="E96" s="131"/>
      <c r="F96" s="132"/>
      <c r="G96" s="131"/>
      <c r="H96" s="130"/>
      <c r="I96" s="131"/>
      <c r="J96" s="132"/>
      <c r="K96" s="131"/>
      <c r="L96" s="132"/>
      <c r="M96" s="131"/>
      <c r="N96" s="132"/>
      <c r="O96" s="133"/>
      <c r="P96" s="113"/>
      <c r="Q96" s="131"/>
      <c r="R96" s="133"/>
      <c r="S96" s="134"/>
      <c r="T96" s="132"/>
      <c r="U96" s="131"/>
    </row>
    <row r="97" spans="2:21" ht="15.75">
      <c r="B97" s="2"/>
      <c r="C97" s="25" t="s">
        <v>126</v>
      </c>
      <c r="D97" s="43">
        <f>SUM(D28:D29)</f>
        <v>5978</v>
      </c>
      <c r="E97" s="43">
        <f>SUM(E28:E29)</f>
        <v>459525</v>
      </c>
      <c r="F97" s="43">
        <f aca="true" t="shared" si="2" ref="F97:U97">SUM(F28:F29)</f>
        <v>3594</v>
      </c>
      <c r="G97" s="43">
        <f t="shared" si="2"/>
        <v>241961</v>
      </c>
      <c r="H97" s="43">
        <f t="shared" si="2"/>
        <v>3677</v>
      </c>
      <c r="I97" s="43">
        <f t="shared" si="2"/>
        <v>402244</v>
      </c>
      <c r="J97" s="43">
        <f t="shared" si="2"/>
        <v>905</v>
      </c>
      <c r="K97" s="43">
        <f t="shared" si="2"/>
        <v>178100</v>
      </c>
      <c r="L97" s="43">
        <f t="shared" si="2"/>
        <v>198</v>
      </c>
      <c r="M97" s="43">
        <f t="shared" si="2"/>
        <v>37912</v>
      </c>
      <c r="N97" s="43">
        <f t="shared" si="2"/>
        <v>323</v>
      </c>
      <c r="O97" s="26">
        <f t="shared" si="2"/>
        <v>121050</v>
      </c>
      <c r="P97" s="62">
        <f t="shared" si="2"/>
        <v>11081</v>
      </c>
      <c r="Q97" s="44">
        <f t="shared" si="2"/>
        <v>1198831</v>
      </c>
      <c r="R97" s="43">
        <f t="shared" si="2"/>
        <v>2601</v>
      </c>
      <c r="S97" s="43">
        <f t="shared" si="2"/>
        <v>478084</v>
      </c>
      <c r="T97" s="43">
        <f t="shared" si="2"/>
        <v>13682</v>
      </c>
      <c r="U97" s="43">
        <f t="shared" si="2"/>
        <v>1676915</v>
      </c>
    </row>
    <row r="98" spans="2:21" ht="16.5" thickBot="1">
      <c r="B98" s="2"/>
      <c r="C98" s="135"/>
      <c r="D98" s="136"/>
      <c r="E98" s="137"/>
      <c r="F98" s="138"/>
      <c r="G98" s="137"/>
      <c r="H98" s="136"/>
      <c r="I98" s="137"/>
      <c r="J98" s="138"/>
      <c r="K98" s="137"/>
      <c r="L98" s="138"/>
      <c r="M98" s="137"/>
      <c r="N98" s="138"/>
      <c r="O98" s="139"/>
      <c r="P98" s="135"/>
      <c r="Q98" s="137"/>
      <c r="R98" s="139"/>
      <c r="S98" s="140"/>
      <c r="T98" s="138"/>
      <c r="U98" s="137"/>
    </row>
    <row r="99" spans="2:21" ht="16.5" thickBot="1">
      <c r="B99" s="2"/>
      <c r="C99" s="71" t="s">
        <v>116</v>
      </c>
      <c r="D99" s="141">
        <f aca="true" t="shared" si="3" ref="D99:U99">SUM(D90:D97)</f>
        <v>210675</v>
      </c>
      <c r="E99" s="142">
        <f t="shared" si="3"/>
        <v>17718507</v>
      </c>
      <c r="F99" s="143">
        <f t="shared" si="3"/>
        <v>141876</v>
      </c>
      <c r="G99" s="142">
        <f t="shared" si="3"/>
        <v>7702911</v>
      </c>
      <c r="H99" s="141">
        <f t="shared" si="3"/>
        <v>68417</v>
      </c>
      <c r="I99" s="142">
        <f t="shared" si="3"/>
        <v>21020444</v>
      </c>
      <c r="J99" s="143">
        <f t="shared" si="3"/>
        <v>44156</v>
      </c>
      <c r="K99" s="144">
        <f t="shared" si="3"/>
        <v>8230333</v>
      </c>
      <c r="L99" s="143">
        <f t="shared" si="3"/>
        <v>6447</v>
      </c>
      <c r="M99" s="144">
        <f t="shared" si="3"/>
        <v>2081027</v>
      </c>
      <c r="N99" s="143">
        <f t="shared" si="3"/>
        <v>24607</v>
      </c>
      <c r="O99" s="145">
        <f t="shared" si="3"/>
        <v>11894714</v>
      </c>
      <c r="P99" s="89">
        <f t="shared" si="3"/>
        <v>354302</v>
      </c>
      <c r="Q99" s="146">
        <f t="shared" si="3"/>
        <v>60945025</v>
      </c>
      <c r="R99" s="145">
        <f t="shared" si="3"/>
        <v>126139</v>
      </c>
      <c r="S99" s="145">
        <f t="shared" si="3"/>
        <v>29003662</v>
      </c>
      <c r="T99" s="143">
        <f t="shared" si="3"/>
        <v>480441</v>
      </c>
      <c r="U99" s="144">
        <f t="shared" si="3"/>
        <v>89948687</v>
      </c>
    </row>
  </sheetData>
  <mergeCells count="58">
    <mergeCell ref="P35:Q35"/>
    <mergeCell ref="F34:G35"/>
    <mergeCell ref="H34:I34"/>
    <mergeCell ref="R34:S35"/>
    <mergeCell ref="N34:O34"/>
    <mergeCell ref="N5:O5"/>
    <mergeCell ref="J35:K35"/>
    <mergeCell ref="H35:I35"/>
    <mergeCell ref="D35:E35"/>
    <mergeCell ref="L35:M35"/>
    <mergeCell ref="N35:O35"/>
    <mergeCell ref="D34:E34"/>
    <mergeCell ref="J34:K34"/>
    <mergeCell ref="L34:M34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T34:U34"/>
    <mergeCell ref="T35:U35"/>
    <mergeCell ref="D36:E36"/>
    <mergeCell ref="F36:G36"/>
    <mergeCell ref="H36:I36"/>
    <mergeCell ref="J36:K36"/>
    <mergeCell ref="L36:M36"/>
    <mergeCell ref="P36:Q36"/>
    <mergeCell ref="R36:S36"/>
    <mergeCell ref="T36:U36"/>
    <mergeCell ref="D84:E84"/>
    <mergeCell ref="F84:G84"/>
    <mergeCell ref="H84:I84"/>
    <mergeCell ref="J84:K84"/>
    <mergeCell ref="L84:M84"/>
    <mergeCell ref="N84:O84"/>
    <mergeCell ref="P84:Q84"/>
    <mergeCell ref="T84:U84"/>
    <mergeCell ref="P85:Q85"/>
    <mergeCell ref="T85:U85"/>
    <mergeCell ref="H86:I86"/>
    <mergeCell ref="J86:K86"/>
    <mergeCell ref="L86:M86"/>
    <mergeCell ref="N86:O86"/>
    <mergeCell ref="P86:Q86"/>
    <mergeCell ref="R86:S86"/>
    <mergeCell ref="L4:M4"/>
    <mergeCell ref="F4:G5"/>
    <mergeCell ref="J5:K5"/>
    <mergeCell ref="D4:E4"/>
    <mergeCell ref="H4:I4"/>
    <mergeCell ref="J4:K4"/>
    <mergeCell ref="D5:E5"/>
    <mergeCell ref="L5:M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jkb</cp:lastModifiedBy>
  <dcterms:created xsi:type="dcterms:W3CDTF">1996-10-14T23:33:28Z</dcterms:created>
  <dcterms:modified xsi:type="dcterms:W3CDTF">2012-07-12T05:43:36Z</dcterms:modified>
  <cp:category/>
  <cp:version/>
  <cp:contentType/>
  <cp:contentStatus/>
</cp:coreProperties>
</file>